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tiff" ContentType="image/tif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8175"/>
  </bookViews>
  <sheets>
    <sheet name="3RD QTR" sheetId="1" r:id="rId1"/>
    <sheet name="Sheet3" sheetId="3" r:id="rId2"/>
  </sheets>
  <definedNames>
    <definedName name="_xlnm.Print_Area" localSheetId="0">'3RD QTR'!$A$1:$S$36</definedName>
  </definedNames>
  <calcPr calcId="124519"/>
</workbook>
</file>

<file path=xl/calcChain.xml><?xml version="1.0" encoding="utf-8"?>
<calcChain xmlns="http://schemas.openxmlformats.org/spreadsheetml/2006/main">
  <c r="P28" i="1"/>
  <c r="P13"/>
  <c r="P14"/>
  <c r="P15"/>
  <c r="P16"/>
  <c r="P17"/>
  <c r="P18"/>
  <c r="P19"/>
  <c r="P20"/>
  <c r="J28"/>
  <c r="P12"/>
  <c r="N28" l="1"/>
</calcChain>
</file>

<file path=xl/sharedStrings.xml><?xml version="1.0" encoding="utf-8"?>
<sst xmlns="http://schemas.openxmlformats.org/spreadsheetml/2006/main" count="44" uniqueCount="38">
  <si>
    <t>FDP Form 14a - Supplemental Procurement Plan</t>
  </si>
  <si>
    <t>SUPPLEMENTAL PROCUREMENT PLAN</t>
  </si>
  <si>
    <t>Plan Control No. __________________</t>
  </si>
  <si>
    <t xml:space="preserve">Department/Office: </t>
  </si>
  <si>
    <t xml:space="preserve">Item No. </t>
  </si>
  <si>
    <t>Description</t>
  </si>
  <si>
    <t>Unit Cost</t>
  </si>
  <si>
    <t>Quantity</t>
  </si>
  <si>
    <t>Planned Amount</t>
  </si>
  <si>
    <t>Regular</t>
  </si>
  <si>
    <t>Contingency</t>
  </si>
  <si>
    <t>Total</t>
  </si>
  <si>
    <t>Total Cost</t>
  </si>
  <si>
    <t>Date Submitted:</t>
  </si>
  <si>
    <t>1st Quarter</t>
  </si>
  <si>
    <t>2nd Quarter</t>
  </si>
  <si>
    <t>3rd Quarter</t>
  </si>
  <si>
    <t>4th Quarter</t>
  </si>
  <si>
    <t>D I S T R I B U T I O N</t>
  </si>
  <si>
    <r>
      <t xml:space="preserve">Province, City or Municipality: </t>
    </r>
    <r>
      <rPr>
        <b/>
        <sz val="11"/>
        <color theme="1"/>
        <rFont val="Calibri"/>
        <family val="2"/>
        <scheme val="minor"/>
      </rPr>
      <t>Bingawan</t>
    </r>
  </si>
  <si>
    <t>Qty.</t>
  </si>
  <si>
    <t>Amount</t>
  </si>
  <si>
    <t>TOTAL</t>
  </si>
  <si>
    <t>This is to certify that the procurement plan is in accordance with the objective of this Office.</t>
  </si>
  <si>
    <t>Prepared by:</t>
  </si>
  <si>
    <t>BAC Chairman</t>
  </si>
  <si>
    <t>Page ___(1)___of____(1)____pages</t>
  </si>
  <si>
    <t>JEMAIMA B. BILLONES</t>
  </si>
  <si>
    <t>Construction of Street Lights</t>
  </si>
  <si>
    <t>Purchase of CCTV</t>
  </si>
  <si>
    <t>Purchase of Desktop Computer</t>
  </si>
  <si>
    <t>Purchase of Printer</t>
  </si>
  <si>
    <t>Purchase of Motor Vehicle</t>
  </si>
  <si>
    <t>Purchase of Tire for Tractor</t>
  </si>
  <si>
    <t>Repair of Don Salvador Hortelano Memorial School Buildings</t>
  </si>
  <si>
    <t>Catering Services</t>
  </si>
  <si>
    <t>Rehab/Concretiing of various FMR</t>
  </si>
  <si>
    <r>
      <t xml:space="preserve">FOR THE 3RD QUARTER, CY </t>
    </r>
    <r>
      <rPr>
        <b/>
        <u/>
        <sz val="11"/>
        <color theme="1"/>
        <rFont val="Calibri"/>
        <family val="2"/>
        <scheme val="minor"/>
      </rPr>
      <t>2017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</si>
</sst>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" fillId="0" borderId="0" xfId="0" applyFont="1" applyBorder="1" applyAlignment="1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43" fontId="4" fillId="0" borderId="1" xfId="1" applyFont="1" applyBorder="1" applyAlignment="1">
      <alignment vertical="center" wrapText="1"/>
    </xf>
    <xf numFmtId="43" fontId="6" fillId="0" borderId="1" xfId="1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" fillId="0" borderId="0" xfId="0" applyFont="1"/>
    <xf numFmtId="43" fontId="4" fillId="0" borderId="10" xfId="1" applyFont="1" applyBorder="1" applyAlignment="1">
      <alignment vertical="center" wrapText="1"/>
    </xf>
    <xf numFmtId="43" fontId="4" fillId="0" borderId="11" xfId="1" applyFont="1" applyBorder="1" applyAlignment="1">
      <alignment vertical="center" wrapText="1"/>
    </xf>
    <xf numFmtId="43" fontId="7" fillId="0" borderId="1" xfId="1" applyFont="1" applyBorder="1" applyAlignment="1">
      <alignment vertical="center"/>
    </xf>
    <xf numFmtId="43" fontId="5" fillId="0" borderId="13" xfId="0" applyNumberFormat="1" applyFont="1" applyBorder="1"/>
    <xf numFmtId="0" fontId="5" fillId="0" borderId="1" xfId="0" applyFont="1" applyBorder="1"/>
    <xf numFmtId="0" fontId="1" fillId="0" borderId="9" xfId="0" applyFont="1" applyBorder="1"/>
    <xf numFmtId="0" fontId="1" fillId="0" borderId="11" xfId="0" applyFont="1" applyBorder="1"/>
    <xf numFmtId="43" fontId="4" fillId="0" borderId="9" xfId="0" applyNumberFormat="1" applyFont="1" applyBorder="1"/>
    <xf numFmtId="0" fontId="4" fillId="0" borderId="11" xfId="0" applyFont="1" applyBorder="1"/>
    <xf numFmtId="0" fontId="0" fillId="0" borderId="16" xfId="0" applyBorder="1"/>
    <xf numFmtId="0" fontId="0" fillId="0" borderId="18" xfId="0" applyBorder="1"/>
    <xf numFmtId="0" fontId="0" fillId="0" borderId="15" xfId="0" applyBorder="1"/>
    <xf numFmtId="43" fontId="7" fillId="0" borderId="15" xfId="1" applyFont="1" applyBorder="1" applyAlignment="1">
      <alignment vertical="center"/>
    </xf>
    <xf numFmtId="43" fontId="6" fillId="0" borderId="15" xfId="1" applyFont="1" applyBorder="1" applyAlignment="1">
      <alignment vertical="center"/>
    </xf>
    <xf numFmtId="43" fontId="5" fillId="0" borderId="18" xfId="0" applyNumberFormat="1" applyFont="1" applyBorder="1"/>
    <xf numFmtId="0" fontId="5" fillId="0" borderId="15" xfId="0" applyFont="1" applyBorder="1"/>
    <xf numFmtId="43" fontId="0" fillId="0" borderId="3" xfId="1" applyFont="1" applyBorder="1"/>
    <xf numFmtId="43" fontId="0" fillId="0" borderId="0" xfId="1" applyFont="1" applyBorder="1"/>
    <xf numFmtId="43" fontId="1" fillId="0" borderId="1" xfId="1" applyFont="1" applyBorder="1" applyAlignment="1">
      <alignment horizontal="center"/>
    </xf>
    <xf numFmtId="43" fontId="1" fillId="0" borderId="7" xfId="1" applyFont="1" applyBorder="1"/>
    <xf numFmtId="43" fontId="0" fillId="0" borderId="0" xfId="1" applyFont="1"/>
    <xf numFmtId="43" fontId="0" fillId="0" borderId="1" xfId="1" applyFont="1" applyBorder="1"/>
    <xf numFmtId="43" fontId="5" fillId="0" borderId="13" xfId="1" applyFont="1" applyBorder="1"/>
    <xf numFmtId="43" fontId="5" fillId="0" borderId="18" xfId="1" applyFont="1" applyBorder="1"/>
    <xf numFmtId="43" fontId="4" fillId="0" borderId="9" xfId="1" applyFont="1" applyBorder="1"/>
    <xf numFmtId="43" fontId="3" fillId="0" borderId="2" xfId="1" applyFont="1" applyBorder="1"/>
    <xf numFmtId="43" fontId="5" fillId="0" borderId="1" xfId="1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/>
    </xf>
    <xf numFmtId="43" fontId="0" fillId="0" borderId="1" xfId="0" applyNumberFormat="1" applyBorder="1"/>
    <xf numFmtId="0" fontId="4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3" fontId="5" fillId="0" borderId="11" xfId="1" applyFont="1" applyBorder="1" applyAlignment="1">
      <alignment vertical="center" wrapText="1"/>
    </xf>
    <xf numFmtId="0" fontId="0" fillId="0" borderId="11" xfId="0" applyBorder="1" applyAlignment="1"/>
    <xf numFmtId="43" fontId="5" fillId="0" borderId="11" xfId="0" applyNumberFormat="1" applyFont="1" applyBorder="1" applyAlignment="1">
      <alignment vertical="center"/>
    </xf>
    <xf numFmtId="43" fontId="5" fillId="0" borderId="11" xfId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" xfId="0" applyBorder="1" applyAlignment="1"/>
    <xf numFmtId="43" fontId="5" fillId="0" borderId="1" xfId="0" applyNumberFormat="1" applyFont="1" applyBorder="1" applyAlignment="1">
      <alignment vertical="center"/>
    </xf>
    <xf numFmtId="43" fontId="5" fillId="0" borderId="1" xfId="1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3" fontId="4" fillId="0" borderId="10" xfId="1" applyFont="1" applyBorder="1" applyAlignment="1">
      <alignment horizontal="center" vertical="center" wrapText="1"/>
    </xf>
    <xf numFmtId="43" fontId="4" fillId="0" borderId="11" xfId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3" fontId="1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3" fontId="5" fillId="0" borderId="10" xfId="0" applyNumberFormat="1" applyFont="1" applyBorder="1" applyAlignment="1">
      <alignment horizontal="center" vertical="center"/>
    </xf>
    <xf numFmtId="43" fontId="5" fillId="0" borderId="11" xfId="0" applyNumberFormat="1" applyFont="1" applyBorder="1" applyAlignment="1">
      <alignment horizontal="center" vertical="center"/>
    </xf>
    <xf numFmtId="43" fontId="5" fillId="0" borderId="10" xfId="1" applyFont="1" applyBorder="1" applyAlignment="1">
      <alignment horizontal="center" vertical="center"/>
    </xf>
    <xf numFmtId="43" fontId="5" fillId="0" borderId="11" xfId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190500</xdr:colOff>
      <xdr:row>29</xdr:row>
      <xdr:rowOff>0</xdr:rowOff>
    </xdr:from>
    <xdr:to>
      <xdr:col>17</xdr:col>
      <xdr:colOff>825241</xdr:colOff>
      <xdr:row>36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74893" y="5402036"/>
          <a:ext cx="2842986" cy="131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view="pageBreakPreview" zoomScale="49" zoomScaleNormal="60" zoomScaleSheetLayoutView="140" workbookViewId="0">
      <selection activeCell="V16" sqref="V16"/>
    </sheetView>
  </sheetViews>
  <sheetFormatPr defaultRowHeight="15"/>
  <cols>
    <col min="1" max="1" width="8" customWidth="1"/>
    <col min="2" max="2" width="5" customWidth="1"/>
    <col min="3" max="3" width="11.140625" customWidth="1"/>
    <col min="4" max="4" width="9.28515625" customWidth="1"/>
    <col min="5" max="5" width="10.5703125" customWidth="1"/>
    <col min="6" max="6" width="9.42578125" customWidth="1"/>
    <col min="7" max="7" width="11.42578125" customWidth="1"/>
    <col min="8" max="8" width="5.85546875" customWidth="1"/>
    <col min="9" max="9" width="5.28515625" customWidth="1"/>
    <col min="10" max="10" width="16.85546875" style="42" customWidth="1"/>
    <col min="11" max="11" width="6.7109375" customWidth="1"/>
    <col min="12" max="12" width="12.42578125" customWidth="1"/>
    <col min="13" max="13" width="7.140625" customWidth="1"/>
    <col min="14" max="14" width="13.5703125" style="42" customWidth="1"/>
    <col min="15" max="15" width="7.28515625" customWidth="1"/>
    <col min="16" max="16" width="16.85546875" bestFit="1" customWidth="1"/>
    <col min="17" max="17" width="7.42578125" customWidth="1"/>
    <col min="18" max="18" width="12.85546875" customWidth="1"/>
  </cols>
  <sheetData>
    <row r="1" spans="1:20">
      <c r="A1" s="1" t="s">
        <v>0</v>
      </c>
      <c r="B1" s="2"/>
      <c r="C1" s="2"/>
      <c r="D1" s="2"/>
      <c r="E1" s="2"/>
      <c r="F1" s="2"/>
      <c r="G1" s="2"/>
      <c r="H1" s="2"/>
      <c r="I1" s="2"/>
      <c r="J1" s="38"/>
      <c r="K1" s="2"/>
      <c r="L1" s="2"/>
      <c r="M1" s="2"/>
      <c r="N1" s="38"/>
      <c r="O1" s="2"/>
      <c r="P1" s="2"/>
      <c r="Q1" s="2"/>
      <c r="R1" s="3"/>
      <c r="S1" s="5"/>
      <c r="T1" s="5"/>
    </row>
    <row r="2" spans="1:20">
      <c r="A2" s="4"/>
      <c r="B2" s="5"/>
      <c r="C2" s="5"/>
      <c r="D2" s="5"/>
      <c r="E2" s="5"/>
      <c r="F2" s="5"/>
      <c r="G2" s="5"/>
      <c r="H2" s="5"/>
      <c r="I2" s="5"/>
      <c r="J2" s="39"/>
      <c r="K2" s="5"/>
      <c r="L2" s="5"/>
      <c r="M2" s="5"/>
      <c r="N2" s="39"/>
      <c r="O2" s="5"/>
      <c r="P2" s="5"/>
      <c r="Q2" s="5"/>
      <c r="R2" s="6"/>
      <c r="S2" s="5"/>
      <c r="T2" s="5"/>
    </row>
    <row r="3" spans="1:20">
      <c r="A3" s="95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7"/>
      <c r="S3" s="7"/>
      <c r="T3" s="7"/>
    </row>
    <row r="4" spans="1:20">
      <c r="A4" s="95" t="s">
        <v>37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7"/>
      <c r="S4" s="7"/>
      <c r="T4" s="7"/>
    </row>
    <row r="5" spans="1:20">
      <c r="G5" s="5"/>
      <c r="H5" s="5"/>
      <c r="I5" s="5"/>
      <c r="J5" s="39"/>
      <c r="K5" s="5"/>
      <c r="L5" s="5"/>
      <c r="M5" s="5"/>
      <c r="N5" s="39"/>
      <c r="O5" s="5"/>
      <c r="P5" s="5"/>
      <c r="Q5" s="5"/>
      <c r="R5" s="6"/>
      <c r="S5" s="5"/>
      <c r="T5" s="5"/>
    </row>
    <row r="6" spans="1:20">
      <c r="A6" s="4" t="s">
        <v>19</v>
      </c>
      <c r="B6" s="5"/>
      <c r="C6" s="5"/>
      <c r="D6" s="5"/>
      <c r="E6" s="5"/>
      <c r="F6" s="5"/>
      <c r="G6" s="5"/>
      <c r="H6" s="5"/>
      <c r="I6" s="5"/>
      <c r="J6" s="39"/>
      <c r="K6" s="5"/>
      <c r="L6" s="5"/>
      <c r="M6" s="5"/>
      <c r="N6" s="39"/>
      <c r="O6" s="5"/>
      <c r="P6" s="5"/>
      <c r="Q6" s="5"/>
      <c r="R6" s="6"/>
      <c r="S6" s="5"/>
      <c r="T6" s="5"/>
    </row>
    <row r="7" spans="1:20">
      <c r="A7" s="9" t="s">
        <v>2</v>
      </c>
      <c r="B7" s="10"/>
      <c r="C7" s="10"/>
      <c r="D7" s="10"/>
      <c r="E7" s="10"/>
      <c r="F7" s="10"/>
      <c r="G7" s="10"/>
      <c r="H7" s="10"/>
      <c r="I7" s="10"/>
      <c r="J7" s="100" t="s">
        <v>8</v>
      </c>
      <c r="K7" s="100"/>
      <c r="L7" s="100"/>
      <c r="M7" s="100"/>
      <c r="N7" s="100"/>
      <c r="O7" s="100" t="s">
        <v>26</v>
      </c>
      <c r="P7" s="100"/>
      <c r="Q7" s="100"/>
      <c r="R7" s="100"/>
      <c r="S7" s="5"/>
      <c r="T7" s="5"/>
    </row>
    <row r="8" spans="1:20">
      <c r="A8" s="11" t="s">
        <v>3</v>
      </c>
      <c r="B8" s="12"/>
      <c r="C8" s="12"/>
      <c r="D8" s="12"/>
      <c r="E8" s="12"/>
      <c r="F8" s="12"/>
      <c r="G8" s="12"/>
      <c r="H8" s="12"/>
      <c r="I8" s="12"/>
      <c r="J8" s="40" t="s">
        <v>9</v>
      </c>
      <c r="K8" s="101" t="s">
        <v>10</v>
      </c>
      <c r="L8" s="101"/>
      <c r="M8" s="101" t="s">
        <v>11</v>
      </c>
      <c r="N8" s="101"/>
      <c r="O8" s="100" t="s">
        <v>13</v>
      </c>
      <c r="P8" s="100"/>
      <c r="Q8" s="100"/>
      <c r="R8" s="100"/>
      <c r="S8" s="5"/>
      <c r="T8" s="5"/>
    </row>
    <row r="9" spans="1:20">
      <c r="A9" s="98" t="s">
        <v>4</v>
      </c>
      <c r="B9" s="102" t="s">
        <v>5</v>
      </c>
      <c r="C9" s="103"/>
      <c r="D9" s="103"/>
      <c r="E9" s="103"/>
      <c r="F9" s="104"/>
      <c r="G9" s="98" t="s">
        <v>6</v>
      </c>
      <c r="H9" s="98" t="s">
        <v>7</v>
      </c>
      <c r="I9" s="98"/>
      <c r="J9" s="99" t="s">
        <v>12</v>
      </c>
      <c r="K9" s="101" t="s">
        <v>18</v>
      </c>
      <c r="L9" s="101"/>
      <c r="M9" s="101"/>
      <c r="N9" s="101"/>
      <c r="O9" s="101"/>
      <c r="P9" s="101"/>
      <c r="Q9" s="101"/>
      <c r="R9" s="101"/>
    </row>
    <row r="10" spans="1:20">
      <c r="A10" s="98"/>
      <c r="B10" s="105"/>
      <c r="C10" s="106"/>
      <c r="D10" s="106"/>
      <c r="E10" s="106"/>
      <c r="F10" s="107"/>
      <c r="G10" s="98"/>
      <c r="H10" s="98"/>
      <c r="I10" s="98"/>
      <c r="J10" s="99"/>
      <c r="K10" s="101" t="s">
        <v>14</v>
      </c>
      <c r="L10" s="101"/>
      <c r="M10" s="101" t="s">
        <v>15</v>
      </c>
      <c r="N10" s="101"/>
      <c r="O10" s="101" t="s">
        <v>16</v>
      </c>
      <c r="P10" s="101"/>
      <c r="Q10" s="101" t="s">
        <v>17</v>
      </c>
      <c r="R10" s="101"/>
    </row>
    <row r="11" spans="1:20">
      <c r="A11" s="98"/>
      <c r="B11" s="105"/>
      <c r="C11" s="106"/>
      <c r="D11" s="106"/>
      <c r="E11" s="106"/>
      <c r="F11" s="107"/>
      <c r="G11" s="98"/>
      <c r="H11" s="98"/>
      <c r="I11" s="98"/>
      <c r="J11" s="99"/>
      <c r="K11" s="13" t="s">
        <v>20</v>
      </c>
      <c r="L11" s="13" t="s">
        <v>21</v>
      </c>
      <c r="M11" s="13" t="s">
        <v>20</v>
      </c>
      <c r="N11" s="40" t="s">
        <v>21</v>
      </c>
      <c r="O11" s="13" t="s">
        <v>20</v>
      </c>
      <c r="P11" s="13" t="s">
        <v>21</v>
      </c>
      <c r="Q11" s="13" t="s">
        <v>20</v>
      </c>
      <c r="R11" s="13" t="s">
        <v>21</v>
      </c>
    </row>
    <row r="12" spans="1:20">
      <c r="A12" s="14"/>
      <c r="B12" s="91" t="s">
        <v>28</v>
      </c>
      <c r="C12" s="75"/>
      <c r="D12" s="75"/>
      <c r="E12" s="75"/>
      <c r="F12" s="76"/>
      <c r="G12" s="15"/>
      <c r="H12" s="8"/>
      <c r="I12" s="8"/>
      <c r="J12" s="47">
        <v>100000</v>
      </c>
      <c r="K12" s="8"/>
      <c r="L12" s="15"/>
      <c r="M12" s="8"/>
      <c r="N12" s="43"/>
      <c r="O12" s="8"/>
      <c r="P12" s="50">
        <f>J12</f>
        <v>100000</v>
      </c>
      <c r="Q12" s="8"/>
      <c r="R12" s="8"/>
    </row>
    <row r="13" spans="1:20">
      <c r="A13" s="14"/>
      <c r="B13" s="92" t="s">
        <v>29</v>
      </c>
      <c r="C13" s="93"/>
      <c r="D13" s="93"/>
      <c r="E13" s="93"/>
      <c r="F13" s="94"/>
      <c r="G13" s="15"/>
      <c r="H13" s="8"/>
      <c r="I13" s="14"/>
      <c r="J13" s="48">
        <v>100000</v>
      </c>
      <c r="K13" s="16"/>
      <c r="L13" s="25"/>
      <c r="M13" s="25"/>
      <c r="N13" s="44"/>
      <c r="O13" s="25"/>
      <c r="P13" s="50">
        <f t="shared" ref="P13:P20" si="0">J13</f>
        <v>100000</v>
      </c>
      <c r="Q13" s="25"/>
      <c r="R13" s="25"/>
    </row>
    <row r="14" spans="1:20">
      <c r="A14" s="14"/>
      <c r="B14" s="49" t="s">
        <v>30</v>
      </c>
      <c r="C14" s="52"/>
      <c r="D14" s="52"/>
      <c r="E14" s="52"/>
      <c r="F14" s="53"/>
      <c r="G14" s="15"/>
      <c r="H14" s="8"/>
      <c r="I14" s="14"/>
      <c r="J14" s="48">
        <v>30000</v>
      </c>
      <c r="K14" s="16"/>
      <c r="L14" s="25"/>
      <c r="M14" s="26"/>
      <c r="N14" s="48"/>
      <c r="O14" s="26"/>
      <c r="P14" s="50">
        <f t="shared" si="0"/>
        <v>30000</v>
      </c>
      <c r="Q14" s="26"/>
      <c r="R14" s="25"/>
    </row>
    <row r="15" spans="1:20">
      <c r="A15" s="14"/>
      <c r="B15" s="56" t="s">
        <v>31</v>
      </c>
      <c r="C15" s="54"/>
      <c r="D15" s="54"/>
      <c r="E15" s="54"/>
      <c r="F15" s="55"/>
      <c r="G15" s="15"/>
      <c r="H15" s="8"/>
      <c r="I15" s="14"/>
      <c r="J15" s="48">
        <v>18200</v>
      </c>
      <c r="K15" s="16"/>
      <c r="L15" s="25"/>
      <c r="M15" s="26"/>
      <c r="N15" s="48"/>
      <c r="O15" s="26"/>
      <c r="P15" s="50">
        <f t="shared" si="0"/>
        <v>18200</v>
      </c>
      <c r="Q15" s="26"/>
      <c r="R15" s="25"/>
    </row>
    <row r="16" spans="1:20">
      <c r="A16" s="14"/>
      <c r="B16" s="49" t="s">
        <v>32</v>
      </c>
      <c r="C16" s="57"/>
      <c r="D16" s="57"/>
      <c r="E16" s="57"/>
      <c r="F16" s="58"/>
      <c r="G16" s="15"/>
      <c r="H16" s="8"/>
      <c r="I16" s="14"/>
      <c r="J16" s="48">
        <v>1310000</v>
      </c>
      <c r="K16" s="16"/>
      <c r="L16" s="25"/>
      <c r="M16" s="26"/>
      <c r="N16" s="48"/>
      <c r="O16" s="26"/>
      <c r="P16" s="50">
        <f t="shared" si="0"/>
        <v>1310000</v>
      </c>
      <c r="Q16" s="26"/>
      <c r="R16" s="25"/>
    </row>
    <row r="17" spans="1:18">
      <c r="A17" s="14"/>
      <c r="B17" s="49" t="s">
        <v>33</v>
      </c>
      <c r="C17" s="59"/>
      <c r="D17" s="59"/>
      <c r="E17" s="59"/>
      <c r="F17" s="60"/>
      <c r="G17" s="15"/>
      <c r="H17" s="8"/>
      <c r="I17" s="14"/>
      <c r="J17" s="48">
        <v>50000</v>
      </c>
      <c r="K17" s="16"/>
      <c r="L17" s="25"/>
      <c r="M17" s="26"/>
      <c r="N17" s="44"/>
      <c r="O17" s="26"/>
      <c r="P17" s="50">
        <f t="shared" si="0"/>
        <v>50000</v>
      </c>
      <c r="Q17" s="26"/>
      <c r="R17" s="25"/>
    </row>
    <row r="18" spans="1:18">
      <c r="A18" s="14"/>
      <c r="B18" s="92" t="s">
        <v>34</v>
      </c>
      <c r="C18" s="93"/>
      <c r="D18" s="93"/>
      <c r="E18" s="93"/>
      <c r="F18" s="94"/>
      <c r="G18" s="15"/>
      <c r="H18" s="8"/>
      <c r="I18" s="14"/>
      <c r="J18" s="48">
        <v>200000</v>
      </c>
      <c r="K18" s="16"/>
      <c r="L18" s="25"/>
      <c r="M18" s="26"/>
      <c r="N18" s="44"/>
      <c r="O18" s="26"/>
      <c r="P18" s="50">
        <f t="shared" si="0"/>
        <v>200000</v>
      </c>
      <c r="Q18" s="26"/>
      <c r="R18" s="25"/>
    </row>
    <row r="19" spans="1:18">
      <c r="A19" s="70"/>
      <c r="B19" s="66" t="s">
        <v>35</v>
      </c>
      <c r="C19" s="59"/>
      <c r="D19" s="59"/>
      <c r="E19" s="59"/>
      <c r="F19" s="60"/>
      <c r="G19" s="67"/>
      <c r="H19" s="67"/>
      <c r="I19" s="67"/>
      <c r="J19" s="48">
        <v>20000</v>
      </c>
      <c r="K19" s="16"/>
      <c r="L19" s="68"/>
      <c r="M19" s="16"/>
      <c r="N19" s="69"/>
      <c r="O19" s="16"/>
      <c r="P19" s="50">
        <f t="shared" si="0"/>
        <v>20000</v>
      </c>
      <c r="Q19" s="16"/>
      <c r="R19" s="68"/>
    </row>
    <row r="20" spans="1:18">
      <c r="A20" s="71"/>
      <c r="B20" s="61" t="s">
        <v>36</v>
      </c>
      <c r="C20" s="57"/>
      <c r="D20" s="57"/>
      <c r="E20" s="57"/>
      <c r="F20" s="58"/>
      <c r="G20" s="63"/>
      <c r="H20" s="63"/>
      <c r="I20" s="63"/>
      <c r="J20" s="62">
        <v>15000</v>
      </c>
      <c r="K20" s="23"/>
      <c r="L20" s="64"/>
      <c r="M20" s="23"/>
      <c r="N20" s="65"/>
      <c r="O20" s="23"/>
      <c r="P20" s="50">
        <f t="shared" si="0"/>
        <v>15000</v>
      </c>
      <c r="Q20" s="23"/>
      <c r="R20" s="64"/>
    </row>
    <row r="21" spans="1:18">
      <c r="A21" s="14"/>
      <c r="B21" s="51"/>
      <c r="C21" s="89"/>
      <c r="D21" s="89"/>
      <c r="E21" s="89"/>
      <c r="F21" s="90"/>
      <c r="G21" s="15"/>
      <c r="H21" s="8"/>
      <c r="I21" s="14"/>
      <c r="J21" s="48"/>
      <c r="K21" s="16"/>
      <c r="L21" s="25"/>
      <c r="M21" s="26"/>
      <c r="N21" s="44"/>
      <c r="O21" s="26"/>
      <c r="P21" s="25"/>
      <c r="Q21" s="26"/>
      <c r="R21" s="25"/>
    </row>
    <row r="22" spans="1:18">
      <c r="A22" s="14"/>
      <c r="B22" s="80"/>
      <c r="C22" s="81"/>
      <c r="D22" s="81"/>
      <c r="E22" s="81"/>
      <c r="F22" s="82"/>
      <c r="G22" s="15"/>
      <c r="H22" s="8"/>
      <c r="I22" s="14"/>
      <c r="J22" s="16"/>
      <c r="K22" s="16"/>
      <c r="L22" s="25"/>
      <c r="M22" s="26"/>
      <c r="N22" s="44"/>
      <c r="O22" s="26"/>
      <c r="P22" s="25"/>
      <c r="Q22" s="26"/>
      <c r="R22" s="25"/>
    </row>
    <row r="23" spans="1:18">
      <c r="A23" s="70"/>
      <c r="B23" s="83"/>
      <c r="C23" s="85"/>
      <c r="D23" s="85"/>
      <c r="E23" s="85"/>
      <c r="F23" s="86"/>
      <c r="G23" s="70"/>
      <c r="H23" s="70"/>
      <c r="I23" s="70"/>
      <c r="J23" s="72"/>
      <c r="K23" s="72"/>
      <c r="L23" s="110"/>
      <c r="M23" s="72"/>
      <c r="N23" s="112"/>
      <c r="O23" s="22"/>
      <c r="P23" s="110"/>
      <c r="Q23" s="22"/>
      <c r="R23" s="110"/>
    </row>
    <row r="24" spans="1:18">
      <c r="A24" s="71"/>
      <c r="B24" s="84"/>
      <c r="C24" s="87"/>
      <c r="D24" s="87"/>
      <c r="E24" s="87"/>
      <c r="F24" s="88"/>
      <c r="G24" s="71"/>
      <c r="H24" s="71"/>
      <c r="I24" s="71"/>
      <c r="J24" s="73"/>
      <c r="K24" s="73"/>
      <c r="L24" s="111"/>
      <c r="M24" s="73"/>
      <c r="N24" s="113"/>
      <c r="O24" s="23"/>
      <c r="P24" s="111"/>
      <c r="Q24" s="23"/>
      <c r="R24" s="111"/>
    </row>
    <row r="25" spans="1:18">
      <c r="A25" s="14"/>
      <c r="B25" s="80"/>
      <c r="C25" s="81"/>
      <c r="D25" s="81"/>
      <c r="E25" s="81"/>
      <c r="F25" s="82"/>
      <c r="G25" s="15"/>
      <c r="H25" s="8"/>
      <c r="I25" s="14"/>
      <c r="J25" s="16"/>
      <c r="K25" s="16"/>
      <c r="L25" s="25"/>
      <c r="M25" s="26"/>
      <c r="N25" s="44"/>
      <c r="O25" s="26"/>
      <c r="P25" s="25"/>
      <c r="Q25" s="26"/>
      <c r="R25" s="25"/>
    </row>
    <row r="26" spans="1:18">
      <c r="A26" s="14"/>
      <c r="B26" s="74"/>
      <c r="C26" s="75"/>
      <c r="D26" s="75"/>
      <c r="E26" s="75"/>
      <c r="F26" s="76"/>
      <c r="G26" s="15"/>
      <c r="H26" s="8"/>
      <c r="I26" s="14"/>
      <c r="J26" s="24"/>
      <c r="K26" s="17"/>
      <c r="L26" s="25"/>
      <c r="M26" s="26"/>
      <c r="N26" s="44"/>
      <c r="O26" s="26"/>
      <c r="P26" s="25"/>
      <c r="Q26" s="26"/>
      <c r="R26" s="25"/>
    </row>
    <row r="27" spans="1:18" ht="15" customHeight="1" thickBot="1">
      <c r="A27" s="31"/>
      <c r="B27" s="77"/>
      <c r="C27" s="78"/>
      <c r="D27" s="78"/>
      <c r="E27" s="78"/>
      <c r="F27" s="79"/>
      <c r="G27" s="32"/>
      <c r="H27" s="33"/>
      <c r="I27" s="31"/>
      <c r="J27" s="34"/>
      <c r="K27" s="35"/>
      <c r="L27" s="36"/>
      <c r="M27" s="37"/>
      <c r="N27" s="45"/>
      <c r="O27" s="37"/>
      <c r="P27" s="36"/>
      <c r="Q27" s="37"/>
      <c r="R27" s="36"/>
    </row>
    <row r="28" spans="1:18" s="21" customFormat="1" ht="15.75" thickTop="1">
      <c r="A28" s="11" t="s">
        <v>22</v>
      </c>
      <c r="B28" s="18"/>
      <c r="C28" s="19"/>
      <c r="D28" s="19"/>
      <c r="E28" s="19"/>
      <c r="F28" s="20"/>
      <c r="G28" s="27"/>
      <c r="H28" s="28"/>
      <c r="I28" s="28"/>
      <c r="J28" s="41">
        <f>SUM(J12:J27)</f>
        <v>1843200</v>
      </c>
      <c r="K28" s="28"/>
      <c r="L28" s="29"/>
      <c r="M28" s="30"/>
      <c r="N28" s="46">
        <f>SUM(N14:N27)</f>
        <v>0</v>
      </c>
      <c r="O28" s="30"/>
      <c r="P28" s="29">
        <f>J28</f>
        <v>1843200</v>
      </c>
      <c r="Q28" s="30"/>
      <c r="R28" s="29"/>
    </row>
    <row r="30" spans="1:18">
      <c r="B30" t="s">
        <v>23</v>
      </c>
    </row>
    <row r="32" spans="1:18">
      <c r="N32" s="42" t="s">
        <v>24</v>
      </c>
    </row>
    <row r="34" spans="15:18">
      <c r="O34" s="108" t="s">
        <v>27</v>
      </c>
      <c r="P34" s="108"/>
      <c r="Q34" s="108"/>
      <c r="R34" s="108"/>
    </row>
    <row r="35" spans="15:18">
      <c r="O35" s="109" t="s">
        <v>25</v>
      </c>
      <c r="P35" s="109"/>
      <c r="Q35" s="109"/>
      <c r="R35" s="109"/>
    </row>
  </sheetData>
  <sheetProtection selectLockedCells="1" selectUnlockedCells="1"/>
  <mergeCells count="41">
    <mergeCell ref="B9:F11"/>
    <mergeCell ref="O34:R34"/>
    <mergeCell ref="O35:R35"/>
    <mergeCell ref="K9:R9"/>
    <mergeCell ref="O7:R7"/>
    <mergeCell ref="O8:R8"/>
    <mergeCell ref="K23:K24"/>
    <mergeCell ref="L23:L24"/>
    <mergeCell ref="M23:M24"/>
    <mergeCell ref="N23:N24"/>
    <mergeCell ref="P23:P24"/>
    <mergeCell ref="R23:R24"/>
    <mergeCell ref="B12:F12"/>
    <mergeCell ref="B13:F13"/>
    <mergeCell ref="B18:F18"/>
    <mergeCell ref="A3:R3"/>
    <mergeCell ref="A4:R4"/>
    <mergeCell ref="A9:A11"/>
    <mergeCell ref="G9:G11"/>
    <mergeCell ref="H9:I11"/>
    <mergeCell ref="J9:J11"/>
    <mergeCell ref="J7:N7"/>
    <mergeCell ref="K8:L8"/>
    <mergeCell ref="M8:N8"/>
    <mergeCell ref="K10:L10"/>
    <mergeCell ref="M10:N10"/>
    <mergeCell ref="O10:P10"/>
    <mergeCell ref="Q10:R10"/>
    <mergeCell ref="B26:F26"/>
    <mergeCell ref="B27:F27"/>
    <mergeCell ref="B25:F25"/>
    <mergeCell ref="A19:A20"/>
    <mergeCell ref="B23:B24"/>
    <mergeCell ref="C23:F24"/>
    <mergeCell ref="C21:F21"/>
    <mergeCell ref="B22:F22"/>
    <mergeCell ref="A23:A24"/>
    <mergeCell ref="G23:G24"/>
    <mergeCell ref="H23:H24"/>
    <mergeCell ref="I23:I24"/>
    <mergeCell ref="J23:J24"/>
  </mergeCells>
  <pageMargins left="0" right="0" top="0.5" bottom="0.25" header="0.3" footer="0.3"/>
  <pageSetup paperSize="5" scale="94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3RD QTR</vt:lpstr>
      <vt:lpstr>Sheet3</vt:lpstr>
      <vt:lpstr>'3RD QTR'!Print_Area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Acer</cp:lastModifiedBy>
  <cp:lastPrinted>2018-04-17T03:33:39Z</cp:lastPrinted>
  <dcterms:created xsi:type="dcterms:W3CDTF">2017-03-28T06:53:59Z</dcterms:created>
  <dcterms:modified xsi:type="dcterms:W3CDTF">2018-04-17T03:35:10Z</dcterms:modified>
</cp:coreProperties>
</file>