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50" windowWidth="11340" windowHeight="8550" tabRatio="218" activeTab="0"/>
  </bookViews>
  <sheets>
    <sheet name="app" sheetId="1" r:id="rId1"/>
  </sheets>
  <definedNames>
    <definedName name="_xlnm.Print_Area" localSheetId="0">'app'!$A$1:$AS$93</definedName>
  </definedNames>
  <calcPr fullCalcOnLoad="1"/>
</workbook>
</file>

<file path=xl/sharedStrings.xml><?xml version="1.0" encoding="utf-8"?>
<sst xmlns="http://schemas.openxmlformats.org/spreadsheetml/2006/main" count="341" uniqueCount="178">
  <si>
    <t>Mode of Procurement</t>
  </si>
  <si>
    <t>Schedule for Each Procurement Activity</t>
  </si>
  <si>
    <t>Remarks                                                                        (brief description of Program/Project)</t>
  </si>
  <si>
    <t>Total</t>
  </si>
  <si>
    <t>MOOE</t>
  </si>
  <si>
    <t>CO</t>
  </si>
  <si>
    <t>DEFINITION</t>
  </si>
  <si>
    <t>PMO/             End-User</t>
  </si>
  <si>
    <t>Breakdown into mooe and co for tracking purposes; alligned with budget documents</t>
  </si>
  <si>
    <t>Any remark that will help GPPB track programs and projects</t>
  </si>
  <si>
    <t>Remarks</t>
  </si>
  <si>
    <t xml:space="preserve">Programs and projects should be alligned with budget documents, and especially those posted at the PhilGeps.  </t>
  </si>
  <si>
    <t>Source of Funds</t>
  </si>
  <si>
    <t>Procurement     Program/Project</t>
  </si>
  <si>
    <t>Remarks                                                                        (Explaining changes from the APP)</t>
  </si>
  <si>
    <t>List of Invited Observers</t>
  </si>
  <si>
    <t>Contract Cost (PhP)</t>
  </si>
  <si>
    <t>Ads/Post of IAEB</t>
  </si>
  <si>
    <t>Pre-bid Conf</t>
  </si>
  <si>
    <t>Sub/Open of Bids</t>
  </si>
  <si>
    <t>Bid Evaluation</t>
  </si>
  <si>
    <t>Post Qual</t>
  </si>
  <si>
    <t>Notice to Proceed</t>
  </si>
  <si>
    <t>Delivery/ Accept</t>
  </si>
  <si>
    <t>Payment Process</t>
  </si>
  <si>
    <t>Pre-Proc Conf</t>
  </si>
  <si>
    <t>Eligibility Check</t>
  </si>
  <si>
    <t>Date of Receipt of Invitation</t>
  </si>
  <si>
    <t>Pre-Proc Conference</t>
  </si>
  <si>
    <t>Contract Award</t>
  </si>
  <si>
    <t>Contract Signing</t>
  </si>
  <si>
    <t>Notice of Award</t>
  </si>
  <si>
    <t>Code (PAP)</t>
  </si>
  <si>
    <t>Estimated Budget (PhP)</t>
  </si>
  <si>
    <t>CAPITAL OUTLAY</t>
  </si>
  <si>
    <t>PURCHASE OF OFFICE SUPPLIES</t>
  </si>
  <si>
    <t>AUDITING SERVICES</t>
  </si>
  <si>
    <t>GASOLINE, OIL AND LUBRICANTS</t>
  </si>
  <si>
    <t>ACCOUNTABLE FORMS</t>
  </si>
  <si>
    <t>ADVERTISING AND PUBLICATION</t>
  </si>
  <si>
    <t>CODIFICATION</t>
  </si>
  <si>
    <t>CAPABILITY BUILDING ACTIVITY</t>
  </si>
  <si>
    <t>CONSTRUCTION/REHAB. OF EVACUATION CENTER</t>
  </si>
  <si>
    <t>ASSESSORS</t>
  </si>
  <si>
    <t>MTO</t>
  </si>
  <si>
    <t>ACCTG</t>
  </si>
  <si>
    <t>MEO</t>
  </si>
  <si>
    <t>MPDC</t>
  </si>
  <si>
    <t>MO</t>
  </si>
  <si>
    <t>LEE</t>
  </si>
  <si>
    <t>MBO</t>
  </si>
  <si>
    <t>SB</t>
  </si>
  <si>
    <t>MCR</t>
  </si>
  <si>
    <t>MAO</t>
  </si>
  <si>
    <t>MSWD</t>
  </si>
  <si>
    <t>MHO</t>
  </si>
  <si>
    <t>PNP</t>
  </si>
  <si>
    <t>FIRE</t>
  </si>
  <si>
    <t>MDRRMO</t>
  </si>
  <si>
    <t>KALAHI</t>
  </si>
  <si>
    <t>20% DF</t>
  </si>
  <si>
    <t>all offices</t>
  </si>
  <si>
    <t>Acctg</t>
  </si>
  <si>
    <t>MTO, LEE</t>
  </si>
  <si>
    <t>LDRRMO</t>
  </si>
  <si>
    <t>MSWDO</t>
  </si>
  <si>
    <t xml:space="preserve">RELIEF OPERATION PROGRAMS &amp; DISASTER </t>
  </si>
  <si>
    <t>RESPONSE PROGRAM</t>
  </si>
  <si>
    <t>RENTALS</t>
  </si>
  <si>
    <t>LOCAL AREA NETWORK</t>
  </si>
  <si>
    <t>DRUG AND MEDICINES</t>
  </si>
  <si>
    <r>
      <t>1. PROGRAM (BESF)</t>
    </r>
    <r>
      <rPr>
        <sz val="14"/>
        <rFont val="Arial"/>
        <family val="2"/>
      </rPr>
      <t xml:space="preserve">– A homogeneous group of activities necessary for the performance of a major purpose for which a government agency is established, for the basic maintenance of the agency’s administrative operations or for the provisions of staff support to the agency’s administrative operations or for the provisions of staff support to the agency’s line functions. </t>
    </r>
  </si>
  <si>
    <r>
      <t>2. PROJECT (BESF)</t>
    </r>
    <r>
      <rPr>
        <sz val="14"/>
        <rFont val="Arial"/>
        <family val="2"/>
      </rPr>
      <t xml:space="preserve">– Special agency undertakings which are to be carried out within a definite time frame and which are intended to result in some pre-determined measure of goods and services. </t>
    </r>
  </si>
  <si>
    <r>
      <t>3. PMO/End User</t>
    </r>
    <r>
      <rPr>
        <sz val="14"/>
        <rFont val="Arial"/>
        <family val="2"/>
      </rPr>
      <t xml:space="preserve"> - Unit as proponent of program or project</t>
    </r>
  </si>
  <si>
    <r>
      <t>4. Mode of Procurement</t>
    </r>
    <r>
      <rPr>
        <sz val="14"/>
        <rFont val="Arial"/>
        <family val="2"/>
      </rPr>
      <t xml:space="preserve"> - Competitive Bidding and Alternative Methods including: selective bidding, direct contracting, repeat order, shopping, and negotiated procurement.</t>
    </r>
  </si>
  <si>
    <r>
      <t>5. Schedule for Each Procurement Activity</t>
    </r>
    <r>
      <rPr>
        <sz val="14"/>
        <rFont val="Arial"/>
        <family val="2"/>
      </rPr>
      <t xml:space="preserve"> - Major procurement activities (pre-procurement conference; advertising/posting; pre-bid conference; eligibility screening; submission and receipt of bids; bid evalutaion; post qualification; award of contract; contract preparation), delivery/completion and acceptance/turnover.</t>
    </r>
  </si>
  <si>
    <r>
      <t>6. Source of Funds</t>
    </r>
    <r>
      <rPr>
        <sz val="14"/>
        <rFont val="Arial"/>
        <family val="2"/>
      </rPr>
      <t xml:space="preserve"> - Whether GoP, Foreign Assisted or Special Purpose Fund</t>
    </r>
  </si>
  <si>
    <r>
      <t xml:space="preserve">7. Estimated Budget </t>
    </r>
    <r>
      <rPr>
        <sz val="14"/>
        <rFont val="Arial"/>
        <family val="2"/>
      </rPr>
      <t>- Agency approved estimate of project/program costs</t>
    </r>
  </si>
  <si>
    <r>
      <t>8. Remarks</t>
    </r>
    <r>
      <rPr>
        <sz val="14"/>
        <rFont val="Arial"/>
        <family val="2"/>
      </rPr>
      <t xml:space="preserve"> - brief description of program or project</t>
    </r>
  </si>
  <si>
    <t>VICTOR A. CASTROVERDE, JR.</t>
  </si>
  <si>
    <t>Municipal Mayor</t>
  </si>
  <si>
    <t>GF</t>
  </si>
  <si>
    <t>CF</t>
  </si>
  <si>
    <t>Fuel for various vehicles</t>
  </si>
  <si>
    <t>Official documents</t>
  </si>
  <si>
    <t>Food, supplies and materials</t>
  </si>
  <si>
    <t>Food supplies and materials</t>
  </si>
  <si>
    <t xml:space="preserve">Labor and materials </t>
  </si>
  <si>
    <t>Rent of equipment and vehicles</t>
  </si>
  <si>
    <t>Installation of LAN connection</t>
  </si>
  <si>
    <t>Food and supplies</t>
  </si>
  <si>
    <t>Labor and materials</t>
  </si>
  <si>
    <t>Other procurement not in the list</t>
  </si>
  <si>
    <t>Food, Supplies and materials</t>
  </si>
  <si>
    <t>Offiice equipment, furniture and fixtures</t>
  </si>
  <si>
    <t>Shopping</t>
  </si>
  <si>
    <t>Bidding</t>
  </si>
  <si>
    <t>LOCAL CLIMATE CHANGE ADAPTATION PROGRAM</t>
  </si>
  <si>
    <t>REFILL OF FIRE EXTINGUISHER</t>
  </si>
  <si>
    <t>Chairman</t>
  </si>
  <si>
    <t>Vice Chairman</t>
  </si>
  <si>
    <t>Member</t>
  </si>
  <si>
    <t>Code  (PAP)</t>
  </si>
  <si>
    <t>PMO/End-User</t>
  </si>
  <si>
    <t>MUNICIPAL COUNTERPART FOR DEVELOPMENT PROGRAMS, PROJECTS &amp; ACTIVITIES</t>
  </si>
  <si>
    <t>Ads/Post of IB/REI</t>
  </si>
  <si>
    <t>Schedule of Each Procurement Activity</t>
  </si>
  <si>
    <t>BOOKS</t>
  </si>
  <si>
    <t>REPAIR &amp; MAINT. OF PUBLIC MARKET</t>
  </si>
  <si>
    <t>POSTAGE AND DELIVERIES</t>
  </si>
  <si>
    <t>REPAIR &amp; MAINT. OF MACHINERY &amp; EQUIPMENT</t>
  </si>
  <si>
    <t>REPAIR &amp; MAINT. OF TRANSPORTATION EQUIPT.</t>
  </si>
  <si>
    <t>PROJECT PLANNING &amp; DEV'T., IMPLEMENTATION, MONITORING &amp; EVALUATION (FUEL)</t>
  </si>
  <si>
    <t>CAPITAL EXPENDITURES FOR THE IMPLEMENTATION OF LIVELIHOOD PROJECTS</t>
  </si>
  <si>
    <t>REFORESTATION/URBAN GREENING</t>
  </si>
  <si>
    <t>MO, SB &amp; MTO</t>
  </si>
  <si>
    <t>TF</t>
  </si>
  <si>
    <t>20%DF</t>
  </si>
  <si>
    <t>20 % DF</t>
  </si>
  <si>
    <t>Materials and Labor</t>
  </si>
  <si>
    <t>Fuel</t>
  </si>
  <si>
    <t>Approved by:</t>
  </si>
  <si>
    <t>Recommended by:</t>
  </si>
  <si>
    <t>GF, CF, TF</t>
  </si>
  <si>
    <t>Direct Contracting</t>
  </si>
  <si>
    <t>Purchase by office</t>
  </si>
  <si>
    <t>REPAIR &amp; MAINT. OF MUN. BLDG. &amp; OTHER STRUCTURES</t>
  </si>
  <si>
    <t>Prepared by:</t>
  </si>
  <si>
    <t>BAC Secretariat</t>
  </si>
  <si>
    <t>ADDITIONAL  MARKET TABLES</t>
  </si>
  <si>
    <t>IMPROVEMENT/REHABILITATION OF DRAINAGE SYSTEM</t>
  </si>
  <si>
    <t>UPDATING OF MUNICIPAL-WIDE HAZARD/RISK ASSESSMENT VULNERABILITIES IN 14 BRGYS.</t>
  </si>
  <si>
    <t>REHABILITATION OF PUBLIC BUILDING, ROADS AND BRIDGES</t>
  </si>
  <si>
    <t>MDRRMO 5%</t>
  </si>
  <si>
    <t>PURCHASE OF PORTABLE GENERATOR SET</t>
  </si>
  <si>
    <t>MDRRMC &amp; BiER CAPACITY BUILDING</t>
  </si>
  <si>
    <t>PROCUREMENT OF RESCUE EQUIPMENT</t>
  </si>
  <si>
    <t>OTHER SUPPLIES AND MATERIALS</t>
  </si>
  <si>
    <t>CONSTRUCTION/REHABILITATION OF POTABLE WATER SYSTEM</t>
  </si>
  <si>
    <t>CONSTRUCTION/REHAB. OFMULTI-PURPOSE HALL</t>
  </si>
  <si>
    <t>CONSTRUCTION/CONCRETING OF MUNICIPAL STREETS, FARM TO MARKET ROADS</t>
  </si>
  <si>
    <t>PURCHASE OF PRE AND POST HARVEST FACILITIES</t>
  </si>
  <si>
    <t>ECOLOGICAL SOLID WASTE MGT. PROG./AGRI. SERVICES/GARBAGE DISPOSAL/WASTE SEGREGATION</t>
  </si>
  <si>
    <t>OTHER MAINTENANCE AND OPERATING EXPENSES</t>
  </si>
  <si>
    <t>INSTALLATION/MAINT.  OF STREET LIGHTINGS SYSTEM</t>
  </si>
  <si>
    <t>MATAHOM MATINLO PROGRAM/CLEAN &amp; GREEN PROG.</t>
  </si>
  <si>
    <t>CONST/ REHABILITATION OF MRF, DUMPSITE, ECO PARK</t>
  </si>
  <si>
    <t>CONST. OF DRAINGAGE SYSTEM/DE-CLOGGING OF CANALS</t>
  </si>
  <si>
    <t>SPORTS DEVELOPMENT AND OTHER RELATED ACTIVITIES</t>
  </si>
  <si>
    <t>EDUCATIONAL RESEARCH AND DEVELOPMENT</t>
  </si>
  <si>
    <t>NUTRITION AND RELATED ACTIVITIES</t>
  </si>
  <si>
    <t>ALTERNATIVE LEARNING SYSTEM</t>
  </si>
  <si>
    <t>SCOUTING AND RELATED ACTIVITIES</t>
  </si>
  <si>
    <t>QUIZ BEE AND OTHER RELATED ACTIVITIES</t>
  </si>
  <si>
    <t>BOOKS AND OTHER PERIODICALS</t>
  </si>
  <si>
    <t>Dep Ed</t>
  </si>
  <si>
    <t>SEF</t>
  </si>
  <si>
    <t xml:space="preserve">20% DF, </t>
  </si>
  <si>
    <t>SVP</t>
  </si>
  <si>
    <t>NP-AA</t>
  </si>
  <si>
    <t>NP</t>
  </si>
  <si>
    <t xml:space="preserve"> Member </t>
  </si>
  <si>
    <t xml:space="preserve">                       Member </t>
  </si>
  <si>
    <t>Ordinances, Notices, Promotions</t>
  </si>
  <si>
    <t>Venue, Food, Supplies &amp; materials</t>
  </si>
  <si>
    <t>Sports supplies, equipments, Food, supplies and materials</t>
  </si>
  <si>
    <t>supplies and materials</t>
  </si>
  <si>
    <t>Labor, supplies and materials</t>
  </si>
  <si>
    <t>labor, Supplies and materials</t>
  </si>
  <si>
    <t>NP-Emergency Cases</t>
  </si>
  <si>
    <t>variuos offices</t>
  </si>
  <si>
    <t>Sgd. EVELYN B. PIROTE</t>
  </si>
  <si>
    <t>Sgd. JEMAIMA B. BILLONES</t>
  </si>
  <si>
    <t>Sgd. MAE R. GALLAZA</t>
  </si>
  <si>
    <t>Sgd. ENGR. DAN P. PLAGATA</t>
  </si>
  <si>
    <t>Sgd. AMALIA Q. PAMOCOL</t>
  </si>
  <si>
    <t xml:space="preserve">      Sgd. VICTOR A. CASTROVERDE, JR.</t>
  </si>
  <si>
    <t>Sgd. MARK P. PALABRICA</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</si>
</sst>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Php&quot;#,##0_);\(&quot;Php&quot;#,##0\)"/>
    <numFmt numFmtId="165" formatCode="&quot;Php&quot;#,##0_);[Red]\(&quot;Php&quot;#,##0\)"/>
    <numFmt numFmtId="166" formatCode="&quot;Php&quot;#,##0.00_);\(&quot;Php&quot;#,##0.00\)"/>
    <numFmt numFmtId="167" formatCode="&quot;Php&quot;#,##0.00_);[Red]\(&quot;Php&quot;#,##0.00\)"/>
    <numFmt numFmtId="168" formatCode="_(&quot;Php&quot;* #,##0_);_(&quot;Php&quot;* \(#,##0\);_(&quot;Php&quot;* &quot;-&quot;_);_(@_)"/>
    <numFmt numFmtId="169" formatCode="_(&quot;Php&quot;* #,##0.00_);_(&quot;Php&quot;* \(#,##0.00\);_(&quot;Php&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quot;Yes&quot;;&quot;Yes&quot;;&quot;No&quot;"/>
    <numFmt numFmtId="177" formatCode="&quot;True&quot;;&quot;True&quot;;&quot;False&quot;"/>
    <numFmt numFmtId="178" formatCode="&quot;On&quot;;&quot;On&quot;;&quot;Off&quot;"/>
    <numFmt numFmtId="179" formatCode="[$€-2]\ #,##0.00_);[Red]\([$€-2]\ #,##0.00\)"/>
    <numFmt numFmtId="180" formatCode="_(* #,##0.0_);_(* \(#,##0.0\);_(* &quot;-&quot;??_);_(@_)"/>
    <numFmt numFmtId="181" formatCode="_(* #,##0_);_(* \(#,##0\);_(* &quot;-&quot;??_);_(@_)"/>
    <numFmt numFmtId="182" formatCode="[$-3409]dddd\,\ mmmm\ dd\,\ yyyy"/>
    <numFmt numFmtId="183" formatCode="[$-409]h:mm:ss\ AM/PM"/>
    <numFmt numFmtId="184" formatCode="[$-F800]dddd\,\ mmmm\ dd\,\ yyyy"/>
    <numFmt numFmtId="185" formatCode="[$-3409]dd\-mmm\-yy;@"/>
    <numFmt numFmtId="186" formatCode="[$-3409]mmmm\ dd\,\ yyyy;@"/>
    <numFmt numFmtId="187" formatCode="m/d/yy;@"/>
  </numFmts>
  <fonts count="51">
    <font>
      <sz val="10"/>
      <name val="Arial"/>
      <family val="0"/>
    </font>
    <font>
      <sz val="8"/>
      <name val="Arial"/>
      <family val="2"/>
    </font>
    <font>
      <u val="single"/>
      <sz val="10"/>
      <color indexed="12"/>
      <name val="Arial"/>
      <family val="2"/>
    </font>
    <font>
      <u val="single"/>
      <sz val="10"/>
      <color indexed="36"/>
      <name val="Arial"/>
      <family val="2"/>
    </font>
    <font>
      <sz val="14"/>
      <name val="Arial"/>
      <family val="2"/>
    </font>
    <font>
      <b/>
      <sz val="14"/>
      <name val="Arial"/>
      <family val="2"/>
    </font>
    <font>
      <b/>
      <sz val="16"/>
      <name val="Arial"/>
      <family val="2"/>
    </font>
    <font>
      <sz val="16"/>
      <name val="Arial"/>
      <family val="2"/>
    </font>
    <font>
      <b/>
      <sz val="20"/>
      <name val="Arial"/>
      <family val="2"/>
    </font>
    <font>
      <b/>
      <sz val="40"/>
      <name val="Arial"/>
      <family val="2"/>
    </font>
    <font>
      <b/>
      <sz val="28"/>
      <name val="Arial"/>
      <family val="2"/>
    </font>
    <font>
      <sz val="12"/>
      <name val="Arial"/>
      <family val="2"/>
    </font>
    <font>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Arial"/>
      <family val="2"/>
    </font>
    <font>
      <sz val="16"/>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Arial"/>
      <family val="2"/>
    </font>
    <font>
      <sz val="16"/>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double"/>
      <bottom style="thin"/>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thin"/>
      <bottom style="thin"/>
    </border>
    <border>
      <left style="thin"/>
      <right>
        <color indexed="63"/>
      </right>
      <top style="thin"/>
      <bottom style="thin"/>
    </border>
    <border>
      <left style="medium"/>
      <right>
        <color indexed="63"/>
      </right>
      <top style="thin"/>
      <bottom>
        <color indexed="63"/>
      </bottom>
    </border>
    <border>
      <left style="thin"/>
      <right>
        <color indexed="63"/>
      </right>
      <top style="thin"/>
      <bottom>
        <color indexed="63"/>
      </bottom>
    </border>
    <border>
      <left style="medium"/>
      <right>
        <color indexed="63"/>
      </right>
      <top>
        <color indexed="63"/>
      </top>
      <bottom style="thin"/>
    </border>
    <border>
      <left style="thin"/>
      <right>
        <color indexed="63"/>
      </right>
      <top>
        <color indexed="63"/>
      </top>
      <bottom style="thin"/>
    </border>
    <border>
      <left style="medium"/>
      <right style="thin"/>
      <top style="thin"/>
      <bottom>
        <color indexed="63"/>
      </bottom>
    </border>
    <border>
      <left style="medium"/>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medium"/>
      <top style="thin"/>
      <bottom style="thin"/>
    </border>
    <border>
      <left style="medium"/>
      <right style="thin"/>
      <top style="thin"/>
      <bottom style="thin"/>
    </border>
    <border>
      <left>
        <color indexed="63"/>
      </left>
      <right>
        <color indexed="63"/>
      </right>
      <top style="double"/>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double"/>
    </border>
    <border>
      <left style="medium"/>
      <right style="thin"/>
      <top>
        <color indexed="63"/>
      </top>
      <bottom style="thin"/>
    </border>
    <border>
      <left style="medium"/>
      <right style="thin"/>
      <top>
        <color indexed="63"/>
      </top>
      <bottom>
        <color indexed="63"/>
      </bottom>
    </border>
    <border>
      <left style="thin"/>
      <right style="thin"/>
      <top style="thin"/>
      <bottom style="medium"/>
    </border>
    <border>
      <left style="thin"/>
      <right>
        <color indexed="63"/>
      </right>
      <top style="thin"/>
      <bottom style="medium"/>
    </border>
    <border>
      <left>
        <color indexed="63"/>
      </left>
      <right style="thin"/>
      <top style="thin"/>
      <bottom style="medium"/>
    </border>
    <border>
      <left>
        <color indexed="63"/>
      </left>
      <right style="thin"/>
      <top>
        <color indexed="63"/>
      </top>
      <bottom style="double"/>
    </border>
    <border>
      <left style="thin"/>
      <right>
        <color indexed="63"/>
      </right>
      <top>
        <color indexed="63"/>
      </top>
      <bottom style="double"/>
    </border>
    <border>
      <left style="thin"/>
      <right style="medium"/>
      <top>
        <color indexed="63"/>
      </top>
      <bottom style="thin"/>
    </border>
    <border>
      <left style="medium"/>
      <right style="medium"/>
      <top>
        <color indexed="63"/>
      </top>
      <bottom>
        <color indexed="63"/>
      </bottom>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style="double"/>
    </border>
    <border>
      <left style="thin"/>
      <right style="medium"/>
      <top style="medium"/>
      <bottom>
        <color indexed="63"/>
      </bottom>
    </border>
    <border>
      <left style="thin"/>
      <right style="medium"/>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style="double"/>
    </border>
    <border>
      <left style="medium"/>
      <right style="thin"/>
      <top>
        <color indexed="63"/>
      </top>
      <bottom style="mediu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54">
    <xf numFmtId="0" fontId="0" fillId="0" borderId="0" xfId="0" applyAlignment="1">
      <alignment/>
    </xf>
    <xf numFmtId="0" fontId="4" fillId="0" borderId="0" xfId="0" applyFont="1" applyAlignment="1">
      <alignment horizontal="center"/>
    </xf>
    <xf numFmtId="0" fontId="4" fillId="0" borderId="0" xfId="0" applyFont="1" applyAlignment="1">
      <alignment/>
    </xf>
    <xf numFmtId="0" fontId="4" fillId="0" borderId="0" xfId="0" applyFont="1" applyAlignment="1">
      <alignment horizontal="left"/>
    </xf>
    <xf numFmtId="0" fontId="5" fillId="0" borderId="0" xfId="0" applyFont="1" applyAlignment="1">
      <alignment horizontal="center" vertical="top" wrapText="1"/>
    </xf>
    <xf numFmtId="0" fontId="4" fillId="0" borderId="10" xfId="0" applyFont="1" applyBorder="1" applyAlignment="1">
      <alignment horizontal="center"/>
    </xf>
    <xf numFmtId="0" fontId="4" fillId="0" borderId="11" xfId="0" applyFont="1" applyBorder="1" applyAlignment="1">
      <alignment/>
    </xf>
    <xf numFmtId="0" fontId="5" fillId="0" borderId="11" xfId="0" applyFont="1" applyBorder="1" applyAlignment="1">
      <alignment/>
    </xf>
    <xf numFmtId="0" fontId="4" fillId="0" borderId="12" xfId="0" applyFont="1" applyBorder="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xf>
    <xf numFmtId="43" fontId="4" fillId="0" borderId="0" xfId="42" applyFont="1" applyAlignment="1">
      <alignment/>
    </xf>
    <xf numFmtId="0" fontId="4" fillId="0" borderId="14" xfId="0" applyFont="1" applyBorder="1" applyAlignment="1">
      <alignment horizontal="center"/>
    </xf>
    <xf numFmtId="0" fontId="4" fillId="0" borderId="15"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xf>
    <xf numFmtId="0" fontId="4" fillId="0" borderId="17" xfId="0" applyFont="1" applyBorder="1" applyAlignment="1">
      <alignment horizontal="center"/>
    </xf>
    <xf numFmtId="43" fontId="4" fillId="0" borderId="0" xfId="42" applyFont="1" applyAlignment="1">
      <alignment horizontal="center" vertical="center"/>
    </xf>
    <xf numFmtId="0" fontId="4" fillId="0" borderId="18" xfId="0" applyFont="1" applyBorder="1" applyAlignment="1">
      <alignment horizontal="center"/>
    </xf>
    <xf numFmtId="0" fontId="4" fillId="0" borderId="19" xfId="0" applyFont="1" applyBorder="1" applyAlignment="1">
      <alignment/>
    </xf>
    <xf numFmtId="0" fontId="4" fillId="0" borderId="19" xfId="0" applyFont="1" applyBorder="1" applyAlignment="1">
      <alignment horizontal="center"/>
    </xf>
    <xf numFmtId="0" fontId="4" fillId="0" borderId="19" xfId="0" applyFont="1" applyBorder="1" applyAlignment="1">
      <alignment horizontal="center" vertical="center"/>
    </xf>
    <xf numFmtId="43" fontId="4" fillId="0" borderId="0" xfId="42" applyFont="1" applyBorder="1" applyAlignment="1">
      <alignment horizontal="center" vertical="center"/>
    </xf>
    <xf numFmtId="0" fontId="4" fillId="0" borderId="20" xfId="0" applyFont="1" applyBorder="1" applyAlignment="1">
      <alignment horizontal="center"/>
    </xf>
    <xf numFmtId="0" fontId="4" fillId="0" borderId="15" xfId="0" applyFont="1" applyBorder="1" applyAlignment="1">
      <alignment horizontal="center" vertical="center"/>
    </xf>
    <xf numFmtId="0" fontId="4" fillId="0" borderId="21" xfId="0" applyFont="1" applyBorder="1" applyAlignment="1">
      <alignment horizontal="center"/>
    </xf>
    <xf numFmtId="0" fontId="4" fillId="0" borderId="0" xfId="0" applyFont="1" applyAlignment="1">
      <alignment horizontal="left" vertical="top" wrapText="1"/>
    </xf>
    <xf numFmtId="0" fontId="4" fillId="0" borderId="0" xfId="0" applyFont="1" applyAlignment="1">
      <alignment/>
    </xf>
    <xf numFmtId="0" fontId="4" fillId="0" borderId="0" xfId="0" applyFont="1" applyAlignment="1">
      <alignment horizontal="center" vertical="top" wrapText="1"/>
    </xf>
    <xf numFmtId="0" fontId="5"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center" wrapText="1"/>
    </xf>
    <xf numFmtId="0" fontId="7" fillId="0" borderId="0" xfId="0" applyFont="1" applyAlignment="1">
      <alignment horizontal="center"/>
    </xf>
    <xf numFmtId="0" fontId="4" fillId="0" borderId="0" xfId="0" applyFont="1" applyAlignment="1">
      <alignment vertical="center"/>
    </xf>
    <xf numFmtId="0" fontId="4" fillId="0" borderId="15" xfId="0" applyFont="1" applyBorder="1" applyAlignment="1">
      <alignment vertical="center"/>
    </xf>
    <xf numFmtId="0" fontId="4" fillId="0" borderId="19" xfId="0" applyFont="1" applyBorder="1" applyAlignment="1">
      <alignment vertical="center"/>
    </xf>
    <xf numFmtId="0" fontId="4" fillId="0" borderId="17" xfId="0" applyFont="1" applyBorder="1" applyAlignment="1">
      <alignment vertical="center"/>
    </xf>
    <xf numFmtId="0" fontId="4" fillId="0" borderId="0" xfId="0" applyFont="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7" fillId="0" borderId="0" xfId="0" applyFont="1" applyAlignment="1">
      <alignment horizontal="center"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horizontal="left" vertical="center"/>
    </xf>
    <xf numFmtId="0" fontId="4" fillId="0" borderId="0" xfId="0" applyFont="1" applyAlignment="1">
      <alignment horizontal="left" vertical="center" wrapText="1"/>
    </xf>
    <xf numFmtId="43" fontId="4" fillId="0" borderId="15" xfId="0" applyNumberFormat="1" applyFont="1" applyBorder="1" applyAlignment="1">
      <alignment horizontal="center" vertical="center"/>
    </xf>
    <xf numFmtId="0" fontId="5" fillId="0" borderId="0" xfId="0" applyFont="1" applyAlignment="1">
      <alignment vertical="center" wrapText="1"/>
    </xf>
    <xf numFmtId="0" fontId="4" fillId="0" borderId="25" xfId="0" applyFont="1" applyBorder="1" applyAlignment="1">
      <alignment horizontal="center" vertical="center" wrapText="1"/>
    </xf>
    <xf numFmtId="0" fontId="5" fillId="0" borderId="0" xfId="0" applyFont="1" applyBorder="1" applyAlignment="1">
      <alignment horizontal="center" vertical="top" wrapText="1"/>
    </xf>
    <xf numFmtId="0" fontId="4" fillId="0" borderId="0" xfId="0" applyFont="1" applyBorder="1" applyAlignment="1">
      <alignment/>
    </xf>
    <xf numFmtId="0" fontId="4" fillId="0" borderId="15" xfId="0" applyFont="1" applyBorder="1" applyAlignment="1">
      <alignment horizontal="center" vertical="center" wrapText="1"/>
    </xf>
    <xf numFmtId="0" fontId="4" fillId="0" borderId="26" xfId="0" applyFont="1" applyBorder="1" applyAlignment="1">
      <alignment horizontal="center"/>
    </xf>
    <xf numFmtId="0" fontId="4" fillId="0" borderId="22" xfId="0" applyFont="1" applyBorder="1" applyAlignment="1">
      <alignment horizontal="center" vertical="center"/>
    </xf>
    <xf numFmtId="0" fontId="4" fillId="0" borderId="0"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43" fontId="11" fillId="0" borderId="0" xfId="42" applyFont="1" applyAlignment="1">
      <alignment/>
    </xf>
    <xf numFmtId="0" fontId="5" fillId="0" borderId="31" xfId="0" applyFont="1" applyBorder="1" applyAlignment="1">
      <alignment horizontal="center" vertical="center" wrapText="1"/>
    </xf>
    <xf numFmtId="0" fontId="9" fillId="33" borderId="0" xfId="0" applyFont="1" applyFill="1" applyBorder="1" applyAlignment="1">
      <alignment horizontal="center" vertical="center"/>
    </xf>
    <xf numFmtId="0" fontId="9" fillId="33" borderId="12" xfId="0" applyFont="1" applyFill="1" applyBorder="1" applyAlignment="1">
      <alignment horizontal="center" vertical="center"/>
    </xf>
    <xf numFmtId="0" fontId="9" fillId="33" borderId="24" xfId="0" applyFont="1" applyFill="1" applyBorder="1" applyAlignment="1">
      <alignment horizontal="center" vertical="center"/>
    </xf>
    <xf numFmtId="0" fontId="5" fillId="0" borderId="32" xfId="0" applyFont="1" applyBorder="1" applyAlignment="1">
      <alignment horizontal="center" vertical="center" wrapText="1"/>
    </xf>
    <xf numFmtId="0" fontId="4" fillId="0" borderId="33" xfId="0" applyFont="1" applyBorder="1" applyAlignment="1">
      <alignment horizontal="center"/>
    </xf>
    <xf numFmtId="0" fontId="4" fillId="0" borderId="34" xfId="0" applyFont="1" applyBorder="1" applyAlignment="1">
      <alignment horizontal="center"/>
    </xf>
    <xf numFmtId="0" fontId="4" fillId="34" borderId="0" xfId="0" applyFont="1" applyFill="1" applyAlignment="1">
      <alignment/>
    </xf>
    <xf numFmtId="0" fontId="4" fillId="0" borderId="23"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10" fillId="33" borderId="0" xfId="0" applyFont="1" applyFill="1" applyBorder="1" applyAlignment="1">
      <alignment vertical="center"/>
    </xf>
    <xf numFmtId="43" fontId="4" fillId="0" borderId="0" xfId="0" applyNumberFormat="1" applyFont="1" applyBorder="1" applyAlignment="1">
      <alignment horizontal="center"/>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43" fontId="4" fillId="0" borderId="0" xfId="42" applyFont="1" applyAlignment="1">
      <alignment horizontal="center"/>
    </xf>
    <xf numFmtId="0" fontId="6" fillId="0" borderId="38" xfId="0" applyFont="1" applyBorder="1" applyAlignment="1">
      <alignment horizontal="center" vertical="top" wrapText="1"/>
    </xf>
    <xf numFmtId="0" fontId="6" fillId="0" borderId="39" xfId="0" applyFont="1" applyBorder="1" applyAlignment="1">
      <alignment horizontal="center" vertical="top" wrapText="1"/>
    </xf>
    <xf numFmtId="0" fontId="6" fillId="0" borderId="32" xfId="0" applyFont="1" applyBorder="1" applyAlignment="1">
      <alignment horizontal="center" vertical="top" wrapText="1"/>
    </xf>
    <xf numFmtId="0" fontId="7" fillId="0" borderId="33" xfId="0" applyFont="1" applyBorder="1" applyAlignment="1">
      <alignment horizontal="center"/>
    </xf>
    <xf numFmtId="0" fontId="7" fillId="0" borderId="19" xfId="0" applyFont="1" applyBorder="1" applyAlignment="1">
      <alignment vertical="center"/>
    </xf>
    <xf numFmtId="0" fontId="7" fillId="0" borderId="19" xfId="0" applyFont="1" applyBorder="1" applyAlignment="1">
      <alignment horizontal="center" vertical="center"/>
    </xf>
    <xf numFmtId="0" fontId="7" fillId="0" borderId="19" xfId="0" applyFont="1" applyBorder="1" applyAlignment="1">
      <alignment/>
    </xf>
    <xf numFmtId="0" fontId="7" fillId="0" borderId="19" xfId="0" applyFont="1" applyBorder="1" applyAlignment="1">
      <alignment horizontal="center"/>
    </xf>
    <xf numFmtId="43" fontId="7" fillId="0" borderId="19" xfId="0" applyNumberFormat="1"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xf>
    <xf numFmtId="0" fontId="7" fillId="0" borderId="11" xfId="0" applyFont="1" applyBorder="1" applyAlignment="1">
      <alignment/>
    </xf>
    <xf numFmtId="0" fontId="6" fillId="0" borderId="11" xfId="0" applyFont="1" applyBorder="1" applyAlignment="1">
      <alignment/>
    </xf>
    <xf numFmtId="0" fontId="7" fillId="0" borderId="12" xfId="0" applyFont="1" applyBorder="1" applyAlignment="1">
      <alignment/>
    </xf>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xf>
    <xf numFmtId="0" fontId="7" fillId="0" borderId="26" xfId="0" applyFont="1" applyBorder="1" applyAlignment="1">
      <alignment horizontal="center"/>
    </xf>
    <xf numFmtId="0" fontId="7" fillId="0" borderId="15" xfId="0" applyFont="1" applyBorder="1" applyAlignment="1">
      <alignment vertical="center"/>
    </xf>
    <xf numFmtId="0" fontId="7" fillId="0" borderId="15" xfId="0" applyFont="1" applyBorder="1" applyAlignment="1">
      <alignment horizontal="center" vertical="center"/>
    </xf>
    <xf numFmtId="0" fontId="7" fillId="0" borderId="15" xfId="0" applyFont="1" applyBorder="1" applyAlignment="1">
      <alignment/>
    </xf>
    <xf numFmtId="0" fontId="7" fillId="0" borderId="15" xfId="0" applyFont="1" applyBorder="1" applyAlignment="1">
      <alignment horizontal="center"/>
    </xf>
    <xf numFmtId="43" fontId="7" fillId="0" borderId="15" xfId="0" applyNumberFormat="1" applyFont="1" applyBorder="1" applyAlignment="1">
      <alignment horizontal="center" vertical="center"/>
    </xf>
    <xf numFmtId="0" fontId="7" fillId="0" borderId="25" xfId="0" applyFont="1" applyBorder="1" applyAlignment="1">
      <alignment horizontal="center" vertical="center"/>
    </xf>
    <xf numFmtId="15" fontId="6" fillId="0" borderId="15" xfId="0" applyNumberFormat="1" applyFont="1" applyBorder="1" applyAlignment="1">
      <alignment horizontal="left" vertical="center"/>
    </xf>
    <xf numFmtId="15" fontId="7" fillId="0" borderId="15" xfId="0" applyNumberFormat="1" applyFont="1" applyBorder="1" applyAlignment="1">
      <alignment horizontal="center" vertical="center"/>
    </xf>
    <xf numFmtId="0" fontId="7" fillId="0" borderId="19" xfId="0" applyFont="1" applyBorder="1" applyAlignment="1">
      <alignment horizontal="left" vertical="center" wrapText="1"/>
    </xf>
    <xf numFmtId="0" fontId="7" fillId="0" borderId="20" xfId="0" applyFont="1" applyBorder="1" applyAlignment="1">
      <alignment horizontal="center"/>
    </xf>
    <xf numFmtId="0" fontId="7" fillId="0" borderId="17" xfId="0" applyFont="1" applyBorder="1" applyAlignment="1">
      <alignment vertical="center"/>
    </xf>
    <xf numFmtId="0" fontId="7" fillId="0" borderId="17" xfId="0" applyFont="1" applyBorder="1" applyAlignment="1">
      <alignment horizontal="center" vertical="center"/>
    </xf>
    <xf numFmtId="0" fontId="7" fillId="0" borderId="17" xfId="0" applyFont="1" applyBorder="1" applyAlignment="1">
      <alignment/>
    </xf>
    <xf numFmtId="0" fontId="7" fillId="0" borderId="17" xfId="0" applyFont="1" applyBorder="1" applyAlignment="1">
      <alignment horizontal="center"/>
    </xf>
    <xf numFmtId="0" fontId="7" fillId="0" borderId="40" xfId="0" applyFont="1" applyBorder="1" applyAlignment="1">
      <alignment horizontal="center"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34" xfId="0" applyFont="1" applyBorder="1" applyAlignment="1">
      <alignment horizontal="center"/>
    </xf>
    <xf numFmtId="0" fontId="7" fillId="0" borderId="25" xfId="0" applyFont="1" applyBorder="1" applyAlignment="1">
      <alignment horizontal="center" vertical="center" wrapText="1"/>
    </xf>
    <xf numFmtId="0" fontId="12" fillId="0" borderId="0" xfId="0" applyFont="1" applyAlignment="1">
      <alignment/>
    </xf>
    <xf numFmtId="0" fontId="8" fillId="0" borderId="0" xfId="0" applyFont="1" applyAlignment="1">
      <alignment/>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horizontal="center"/>
    </xf>
    <xf numFmtId="0" fontId="8" fillId="0" borderId="0" xfId="0" applyFont="1" applyAlignment="1">
      <alignment horizontal="center" vertical="center"/>
    </xf>
    <xf numFmtId="0" fontId="8" fillId="0" borderId="0" xfId="0" applyFont="1" applyAlignment="1">
      <alignment/>
    </xf>
    <xf numFmtId="0" fontId="8" fillId="0" borderId="0" xfId="0" applyFont="1" applyAlignment="1">
      <alignment vertical="center"/>
    </xf>
    <xf numFmtId="0" fontId="12" fillId="0" borderId="0" xfId="0" applyFont="1" applyAlignment="1">
      <alignment/>
    </xf>
    <xf numFmtId="43" fontId="4" fillId="0" borderId="0" xfId="42" applyFont="1" applyAlignment="1">
      <alignment/>
    </xf>
    <xf numFmtId="0" fontId="4" fillId="0" borderId="41" xfId="0" applyFont="1" applyBorder="1" applyAlignment="1">
      <alignment/>
    </xf>
    <xf numFmtId="0" fontId="4" fillId="0" borderId="21" xfId="0" applyFont="1" applyBorder="1" applyAlignment="1">
      <alignment/>
    </xf>
    <xf numFmtId="43" fontId="4" fillId="0" borderId="0" xfId="42" applyFont="1" applyAlignment="1">
      <alignment vertical="center" wrapText="1"/>
    </xf>
    <xf numFmtId="0" fontId="7" fillId="0" borderId="22" xfId="0" applyFont="1" applyBorder="1" applyAlignment="1">
      <alignment vertical="center" wrapText="1"/>
    </xf>
    <xf numFmtId="0" fontId="7" fillId="0" borderId="22" xfId="0" applyFont="1" applyBorder="1" applyAlignment="1">
      <alignment/>
    </xf>
    <xf numFmtId="0" fontId="7" fillId="0" borderId="25" xfId="0" applyFont="1" applyBorder="1" applyAlignment="1">
      <alignment vertical="center"/>
    </xf>
    <xf numFmtId="0" fontId="7" fillId="0" borderId="22" xfId="0" applyFont="1" applyBorder="1" applyAlignment="1">
      <alignment horizontal="center" vertical="center"/>
    </xf>
    <xf numFmtId="43" fontId="4" fillId="0" borderId="21" xfId="42" applyFont="1" applyBorder="1" applyAlignment="1">
      <alignment horizontal="center" vertical="center"/>
    </xf>
    <xf numFmtId="43" fontId="7" fillId="0" borderId="22" xfId="42" applyFont="1" applyBorder="1" applyAlignment="1">
      <alignment horizontal="center" vertical="center"/>
    </xf>
    <xf numFmtId="0" fontId="7" fillId="0" borderId="23" xfId="0" applyFont="1" applyBorder="1" applyAlignment="1">
      <alignment horizontal="center" vertical="center"/>
    </xf>
    <xf numFmtId="0" fontId="7" fillId="0" borderId="42" xfId="0" applyFont="1" applyBorder="1" applyAlignment="1">
      <alignment horizontal="center" vertical="center"/>
    </xf>
    <xf numFmtId="0" fontId="7" fillId="0" borderId="23" xfId="0" applyFont="1" applyBorder="1" applyAlignment="1">
      <alignment horizontal="center"/>
    </xf>
    <xf numFmtId="0" fontId="4" fillId="35" borderId="0" xfId="0" applyFont="1" applyFill="1" applyAlignment="1">
      <alignment/>
    </xf>
    <xf numFmtId="0" fontId="7" fillId="0" borderId="23" xfId="0" applyFont="1" applyBorder="1" applyAlignment="1">
      <alignment vertical="center" wrapText="1"/>
    </xf>
    <xf numFmtId="0" fontId="49" fillId="35" borderId="0" xfId="0" applyFont="1" applyFill="1" applyAlignment="1">
      <alignment horizontal="center"/>
    </xf>
    <xf numFmtId="0" fontId="4" fillId="0" borderId="23" xfId="0" applyFont="1" applyBorder="1" applyAlignment="1">
      <alignment horizontal="center"/>
    </xf>
    <xf numFmtId="0" fontId="4" fillId="0" borderId="42" xfId="0" applyFont="1" applyBorder="1" applyAlignment="1">
      <alignment horizontal="center" vertical="center" wrapText="1"/>
    </xf>
    <xf numFmtId="43" fontId="4" fillId="0" borderId="0" xfId="42" applyFont="1" applyAlignment="1">
      <alignment horizontal="center" vertical="center" wrapText="1"/>
    </xf>
    <xf numFmtId="0" fontId="4" fillId="0" borderId="23" xfId="0" applyFont="1" applyBorder="1" applyAlignment="1">
      <alignment horizontal="left" vertical="center" wrapText="1"/>
    </xf>
    <xf numFmtId="0" fontId="4" fillId="0" borderId="23" xfId="0" applyFont="1" applyBorder="1" applyAlignment="1">
      <alignment horizontal="center" vertical="center" wrapText="1"/>
    </xf>
    <xf numFmtId="43" fontId="4" fillId="0" borderId="23" xfId="42" applyFont="1" applyBorder="1" applyAlignment="1">
      <alignment horizontal="center" vertical="center" wrapText="1"/>
    </xf>
    <xf numFmtId="0" fontId="7" fillId="0" borderId="0" xfId="0" applyFont="1" applyBorder="1" applyAlignment="1">
      <alignment horizontal="center"/>
    </xf>
    <xf numFmtId="0" fontId="7" fillId="0" borderId="0" xfId="0" applyFont="1" applyBorder="1" applyAlignment="1">
      <alignment horizontal="left" vertical="center" wrapText="1"/>
    </xf>
    <xf numFmtId="0" fontId="7" fillId="0" borderId="0" xfId="0" applyFont="1" applyBorder="1" applyAlignment="1">
      <alignment horizontal="center" vertical="center"/>
    </xf>
    <xf numFmtId="43" fontId="7" fillId="0" borderId="0" xfId="0" applyNumberFormat="1" applyFont="1" applyBorder="1" applyAlignment="1">
      <alignment horizontal="center" vertical="center"/>
    </xf>
    <xf numFmtId="0" fontId="8" fillId="0" borderId="0" xfId="0" applyFont="1" applyAlignment="1">
      <alignment horizontal="center"/>
    </xf>
    <xf numFmtId="0" fontId="7" fillId="0" borderId="14" xfId="0" applyFont="1" applyBorder="1" applyAlignment="1">
      <alignment horizontal="center"/>
    </xf>
    <xf numFmtId="0" fontId="4" fillId="0" borderId="22" xfId="0" applyFont="1" applyBorder="1" applyAlignment="1">
      <alignment/>
    </xf>
    <xf numFmtId="0" fontId="4" fillId="0" borderId="25" xfId="0" applyFont="1" applyBorder="1" applyAlignment="1">
      <alignment horizontal="center" vertical="center"/>
    </xf>
    <xf numFmtId="0" fontId="7" fillId="0" borderId="22" xfId="0" applyFont="1" applyBorder="1" applyAlignment="1">
      <alignment horizontal="left" vertical="center" wrapText="1"/>
    </xf>
    <xf numFmtId="0" fontId="4" fillId="0" borderId="22" xfId="0" applyFont="1" applyBorder="1" applyAlignment="1">
      <alignment horizontal="left" vertical="center"/>
    </xf>
    <xf numFmtId="0" fontId="4" fillId="0" borderId="22" xfId="0" applyFont="1" applyBorder="1" applyAlignment="1">
      <alignment horizontal="center"/>
    </xf>
    <xf numFmtId="0" fontId="7" fillId="0" borderId="28" xfId="0" applyFont="1" applyBorder="1" applyAlignment="1">
      <alignment horizontal="center"/>
    </xf>
    <xf numFmtId="43" fontId="7" fillId="0" borderId="0" xfId="42" applyFont="1" applyAlignment="1">
      <alignment/>
    </xf>
    <xf numFmtId="0" fontId="7" fillId="0" borderId="0" xfId="0" applyFont="1" applyAlignment="1">
      <alignment/>
    </xf>
    <xf numFmtId="0" fontId="7" fillId="0" borderId="16" xfId="0" applyFont="1" applyBorder="1" applyAlignment="1">
      <alignment horizontal="center"/>
    </xf>
    <xf numFmtId="0" fontId="7" fillId="0" borderId="29" xfId="0" applyFont="1" applyBorder="1" applyAlignment="1">
      <alignment horizontal="center"/>
    </xf>
    <xf numFmtId="0" fontId="4" fillId="0" borderId="0" xfId="0" applyFont="1" applyBorder="1" applyAlignment="1">
      <alignment horizontal="left" vertical="center" wrapText="1"/>
    </xf>
    <xf numFmtId="43" fontId="4" fillId="0" borderId="0" xfId="0" applyNumberFormat="1" applyFont="1" applyBorder="1" applyAlignment="1">
      <alignment horizontal="left" vertical="center" wrapText="1"/>
    </xf>
    <xf numFmtId="0" fontId="4" fillId="0" borderId="0" xfId="0" applyFont="1" applyBorder="1" applyAlignment="1">
      <alignment horizontal="center" vertical="center" wrapText="1"/>
    </xf>
    <xf numFmtId="0" fontId="5" fillId="0" borderId="0" xfId="0" applyFont="1" applyBorder="1" applyAlignment="1">
      <alignment/>
    </xf>
    <xf numFmtId="0" fontId="8" fillId="0" borderId="0" xfId="0" applyFont="1" applyAlignment="1">
      <alignment horizontal="center"/>
    </xf>
    <xf numFmtId="0" fontId="12" fillId="0" borderId="0" xfId="0" applyFont="1" applyAlignment="1">
      <alignment horizontal="center"/>
    </xf>
    <xf numFmtId="43" fontId="4" fillId="0" borderId="0" xfId="42" applyFont="1" applyAlignment="1">
      <alignment horizontal="center" vertical="center" wrapText="1"/>
    </xf>
    <xf numFmtId="0" fontId="4" fillId="0" borderId="23" xfId="0" applyFont="1" applyBorder="1" applyAlignment="1">
      <alignment horizontal="left" vertical="center" wrapText="1"/>
    </xf>
    <xf numFmtId="0" fontId="4" fillId="0" borderId="43" xfId="0" applyFont="1" applyBorder="1" applyAlignment="1">
      <alignment horizontal="left" vertical="center" wrapText="1"/>
    </xf>
    <xf numFmtId="0" fontId="4" fillId="0" borderId="23" xfId="0" applyFont="1" applyBorder="1" applyAlignment="1">
      <alignment horizontal="center" vertical="center"/>
    </xf>
    <xf numFmtId="0" fontId="4" fillId="0" borderId="43" xfId="0" applyFont="1" applyBorder="1" applyAlignment="1">
      <alignment horizontal="center" vertical="center"/>
    </xf>
    <xf numFmtId="0" fontId="4" fillId="0" borderId="23" xfId="0" applyFont="1" applyBorder="1" applyAlignment="1">
      <alignment horizontal="center"/>
    </xf>
    <xf numFmtId="0" fontId="4" fillId="0" borderId="43" xfId="0" applyFont="1" applyBorder="1" applyAlignment="1">
      <alignment horizontal="center"/>
    </xf>
    <xf numFmtId="43" fontId="4" fillId="0" borderId="23" xfId="0" applyNumberFormat="1" applyFont="1" applyBorder="1" applyAlignment="1">
      <alignment horizontal="left" vertical="center" wrapText="1"/>
    </xf>
    <xf numFmtId="43" fontId="4" fillId="0" borderId="43" xfId="0" applyNumberFormat="1" applyFont="1" applyBorder="1" applyAlignment="1">
      <alignment horizontal="left" vertical="center" wrapText="1"/>
    </xf>
    <xf numFmtId="0" fontId="4" fillId="0" borderId="20" xfId="0" applyFont="1" applyBorder="1" applyAlignment="1">
      <alignment horizontal="center"/>
    </xf>
    <xf numFmtId="0" fontId="4" fillId="0" borderId="33" xfId="0" applyFont="1" applyBorder="1" applyAlignment="1">
      <alignment horizontal="center"/>
    </xf>
    <xf numFmtId="0" fontId="4" fillId="0" borderId="24" xfId="0" applyFont="1" applyBorder="1" applyAlignment="1">
      <alignment horizontal="center" vertical="center"/>
    </xf>
    <xf numFmtId="0" fontId="4" fillId="0" borderId="24" xfId="0" applyFont="1" applyBorder="1" applyAlignment="1">
      <alignment horizontal="center"/>
    </xf>
    <xf numFmtId="0" fontId="7" fillId="0" borderId="20" xfId="0" applyFont="1" applyBorder="1" applyAlignment="1">
      <alignment horizontal="center"/>
    </xf>
    <xf numFmtId="0" fontId="7" fillId="0" borderId="33" xfId="0" applyFont="1" applyBorder="1" applyAlignment="1">
      <alignment horizont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3" xfId="0" applyFont="1" applyBorder="1" applyAlignment="1">
      <alignment horizontal="center"/>
    </xf>
    <xf numFmtId="0" fontId="7" fillId="0" borderId="24" xfId="0" applyFont="1" applyBorder="1" applyAlignment="1">
      <alignment horizontal="center"/>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43" fontId="4" fillId="0" borderId="0" xfId="42" applyFont="1" applyAlignment="1">
      <alignment horizontal="center"/>
    </xf>
    <xf numFmtId="0" fontId="4" fillId="0" borderId="42" xfId="0" applyFont="1" applyBorder="1" applyAlignment="1">
      <alignment horizontal="center" vertical="center" wrapText="1"/>
    </xf>
    <xf numFmtId="0" fontId="4" fillId="0" borderId="44" xfId="0" applyFont="1" applyBorder="1" applyAlignment="1">
      <alignment horizontal="center" vertical="center" wrapText="1"/>
    </xf>
    <xf numFmtId="0" fontId="7" fillId="0" borderId="42" xfId="0" applyFont="1" applyBorder="1" applyAlignment="1">
      <alignment horizontal="center" vertical="center"/>
    </xf>
    <xf numFmtId="0" fontId="7" fillId="0" borderId="40" xfId="0" applyFont="1" applyBorder="1" applyAlignment="1">
      <alignment horizontal="center" vertical="center"/>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4" fillId="0" borderId="24"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43" fontId="7" fillId="0" borderId="23" xfId="0" applyNumberFormat="1" applyFont="1" applyBorder="1" applyAlignment="1">
      <alignment horizontal="center" vertical="center"/>
    </xf>
    <xf numFmtId="43" fontId="7" fillId="0" borderId="24" xfId="0" applyNumberFormat="1" applyFont="1" applyBorder="1" applyAlignment="1">
      <alignment horizontal="center" vertical="center"/>
    </xf>
    <xf numFmtId="43" fontId="7" fillId="0" borderId="23" xfId="0" applyNumberFormat="1" applyFont="1" applyBorder="1" applyAlignment="1">
      <alignment horizontal="left" vertical="center" wrapText="1"/>
    </xf>
    <xf numFmtId="43" fontId="7" fillId="0" borderId="24" xfId="0" applyNumberFormat="1" applyFont="1" applyBorder="1" applyAlignment="1">
      <alignment horizontal="left" vertical="center" wrapText="1"/>
    </xf>
    <xf numFmtId="43" fontId="4" fillId="0" borderId="23" xfId="0" applyNumberFormat="1" applyFont="1" applyBorder="1" applyAlignment="1">
      <alignment horizontal="center"/>
    </xf>
    <xf numFmtId="43" fontId="4" fillId="0" borderId="24" xfId="0" applyNumberFormat="1" applyFont="1" applyBorder="1" applyAlignment="1">
      <alignment horizontal="center"/>
    </xf>
    <xf numFmtId="0" fontId="7" fillId="0" borderId="22" xfId="0" applyFont="1" applyBorder="1" applyAlignment="1">
      <alignment horizontal="center" vertical="center"/>
    </xf>
    <xf numFmtId="0" fontId="4" fillId="0" borderId="40" xfId="0" applyFont="1" applyBorder="1" applyAlignment="1">
      <alignment horizontal="center" vertical="center" wrapText="1"/>
    </xf>
    <xf numFmtId="9" fontId="4" fillId="0" borderId="23" xfId="0" applyNumberFormat="1" applyFont="1" applyBorder="1" applyAlignment="1">
      <alignment horizontal="center" vertical="center"/>
    </xf>
    <xf numFmtId="43" fontId="4" fillId="0" borderId="23" xfId="0" applyNumberFormat="1" applyFont="1" applyBorder="1" applyAlignment="1">
      <alignment horizontal="center" vertical="center"/>
    </xf>
    <xf numFmtId="43" fontId="4" fillId="0" borderId="24" xfId="0" applyNumberFormat="1" applyFont="1" applyBorder="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left" vertical="top" wrapText="1"/>
    </xf>
    <xf numFmtId="0" fontId="8" fillId="0" borderId="0" xfId="0" applyFont="1" applyAlignment="1">
      <alignment horizontal="center" vertical="center"/>
    </xf>
    <xf numFmtId="0" fontId="12" fillId="0" borderId="0" xfId="0" applyFont="1" applyAlignment="1">
      <alignment horizontal="center" vertical="center"/>
    </xf>
    <xf numFmtId="0" fontId="6" fillId="0" borderId="45" xfId="0" applyFont="1" applyBorder="1" applyAlignment="1">
      <alignment horizontal="center" vertical="top" wrapText="1"/>
    </xf>
    <xf numFmtId="0" fontId="6" fillId="0" borderId="31" xfId="0" applyFont="1" applyBorder="1" applyAlignment="1">
      <alignment horizontal="center" vertical="top" wrapText="1"/>
    </xf>
    <xf numFmtId="0" fontId="6" fillId="0" borderId="46" xfId="0" applyFont="1" applyBorder="1" applyAlignment="1">
      <alignment horizontal="center" vertical="top" wrapText="1"/>
    </xf>
    <xf numFmtId="0" fontId="6" fillId="0" borderId="47" xfId="0" applyFont="1" applyBorder="1" applyAlignment="1">
      <alignment horizontal="center" vertical="top" wrapText="1"/>
    </xf>
    <xf numFmtId="0" fontId="6" fillId="0" borderId="48" xfId="0" applyFont="1" applyBorder="1" applyAlignment="1">
      <alignment horizontal="center" vertical="top" wrapText="1"/>
    </xf>
    <xf numFmtId="0" fontId="6" fillId="0" borderId="49" xfId="0" applyFont="1" applyBorder="1" applyAlignment="1">
      <alignment horizontal="center" vertical="top" wrapText="1"/>
    </xf>
    <xf numFmtId="0" fontId="6" fillId="0" borderId="50" xfId="0" applyFont="1" applyBorder="1" applyAlignment="1">
      <alignment horizontal="center" vertical="top" wrapText="1"/>
    </xf>
    <xf numFmtId="0" fontId="6" fillId="0" borderId="38" xfId="0" applyFont="1" applyBorder="1" applyAlignment="1">
      <alignment horizontal="center" vertical="top" wrapText="1"/>
    </xf>
    <xf numFmtId="0" fontId="6" fillId="0" borderId="47"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4" xfId="0" applyFont="1" applyBorder="1" applyAlignment="1">
      <alignment horizontal="center" vertical="center" wrapText="1"/>
    </xf>
    <xf numFmtId="0" fontId="4" fillId="0" borderId="0" xfId="0" applyFont="1" applyAlignment="1">
      <alignment horizontal="center"/>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6" fillId="0" borderId="54" xfId="0" applyFont="1" applyBorder="1" applyAlignment="1">
      <alignment horizontal="center" vertical="center" wrapText="1"/>
    </xf>
    <xf numFmtId="0" fontId="6" fillId="0" borderId="56" xfId="0" applyFont="1" applyBorder="1" applyAlignment="1">
      <alignment horizontal="center" vertical="center" wrapText="1"/>
    </xf>
    <xf numFmtId="43" fontId="4" fillId="0" borderId="21" xfId="42" applyFont="1" applyBorder="1" applyAlignment="1">
      <alignment horizontal="center"/>
    </xf>
    <xf numFmtId="43" fontId="4" fillId="0" borderId="0" xfId="42" applyFont="1" applyAlignment="1">
      <alignment horizontal="center" vertical="center"/>
    </xf>
    <xf numFmtId="43" fontId="7" fillId="0" borderId="12" xfId="0" applyNumberFormat="1" applyFont="1" applyBorder="1" applyAlignment="1">
      <alignment horizontal="center" vertical="center"/>
    </xf>
    <xf numFmtId="0" fontId="7" fillId="0" borderId="42" xfId="0" applyFont="1" applyBorder="1" applyAlignment="1">
      <alignment horizontal="center" vertical="center" wrapText="1"/>
    </xf>
    <xf numFmtId="0" fontId="7" fillId="0" borderId="40" xfId="0" applyFont="1" applyBorder="1" applyAlignment="1">
      <alignment horizontal="center" vertical="center" wrapText="1"/>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7" fillId="0" borderId="22" xfId="0" applyFont="1" applyBorder="1" applyAlignment="1">
      <alignment horizontal="left" vertical="center" wrapText="1"/>
    </xf>
    <xf numFmtId="43" fontId="7" fillId="0" borderId="24" xfId="42" applyFont="1" applyBorder="1" applyAlignment="1">
      <alignment horizontal="center" vertical="center"/>
    </xf>
    <xf numFmtId="43" fontId="7" fillId="0" borderId="22" xfId="42" applyFont="1" applyBorder="1" applyAlignment="1">
      <alignment horizontal="center" vertical="center"/>
    </xf>
    <xf numFmtId="43" fontId="7" fillId="0" borderId="0" xfId="42" applyFont="1" applyAlignment="1">
      <alignment horizontal="left" vertical="center" wrapText="1"/>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13" xfId="0" applyFont="1" applyBorder="1" applyAlignment="1">
      <alignment horizontal="center" vertical="center" wrapText="1"/>
    </xf>
    <xf numFmtId="0" fontId="7" fillId="0" borderId="34" xfId="0" applyFont="1" applyBorder="1" applyAlignment="1">
      <alignment horizontal="center"/>
    </xf>
    <xf numFmtId="0" fontId="4" fillId="0" borderId="5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X110"/>
  <sheetViews>
    <sheetView tabSelected="1" zoomScale="39" zoomScaleNormal="39" zoomScaleSheetLayoutView="46" zoomScalePageLayoutView="46" workbookViewId="0" topLeftCell="C79">
      <selection activeCell="M89" sqref="M89"/>
    </sheetView>
  </sheetViews>
  <sheetFormatPr defaultColWidth="9.140625" defaultRowHeight="27.75" customHeight="1"/>
  <cols>
    <col min="1" max="2" width="10.00390625" style="2" hidden="1" customWidth="1"/>
    <col min="3" max="3" width="13.28125" style="2" customWidth="1"/>
    <col min="4" max="4" width="81.140625" style="35" customWidth="1"/>
    <col min="5" max="5" width="29.421875" style="39" customWidth="1"/>
    <col min="6" max="6" width="25.7109375" style="39" customWidth="1"/>
    <col min="7" max="7" width="21.28125" style="2" customWidth="1"/>
    <col min="8" max="8" width="21.57421875" style="2" customWidth="1"/>
    <col min="9" max="9" width="25.28125" style="35" customWidth="1"/>
    <col min="10" max="10" width="20.140625" style="35" customWidth="1"/>
    <col min="11" max="11" width="22.00390625" style="1" customWidth="1"/>
    <col min="12" max="12" width="26.7109375" style="2" customWidth="1"/>
    <col min="13" max="13" width="27.7109375" style="35" customWidth="1"/>
    <col min="14" max="14" width="27.8515625" style="2" customWidth="1"/>
    <col min="15" max="15" width="48.8515625" style="39" customWidth="1"/>
    <col min="16" max="16" width="10.00390625" style="2" hidden="1" customWidth="1"/>
    <col min="17" max="17" width="13.7109375" style="2" hidden="1" customWidth="1"/>
    <col min="18" max="25" width="10.57421875" style="2" hidden="1" customWidth="1"/>
    <col min="26" max="26" width="12.8515625" style="2" hidden="1" customWidth="1"/>
    <col min="27" max="29" width="10.57421875" style="2" hidden="1" customWidth="1"/>
    <col min="30" max="30" width="10.8515625" style="2" hidden="1" customWidth="1"/>
    <col min="31" max="32" width="9.421875" style="2" hidden="1" customWidth="1"/>
    <col min="33" max="33" width="0" style="2" hidden="1" customWidth="1"/>
    <col min="34" max="34" width="18.28125" style="2" hidden="1" customWidth="1"/>
    <col min="35" max="43" width="10.140625" style="2" hidden="1" customWidth="1"/>
    <col min="44" max="44" width="21.57421875" style="2" hidden="1" customWidth="1"/>
    <col min="45" max="45" width="24.8515625" style="2" hidden="1" customWidth="1"/>
    <col min="46" max="48" width="16.421875" style="2" hidden="1" customWidth="1"/>
    <col min="49" max="49" width="18.28125" style="2" hidden="1" customWidth="1"/>
    <col min="50" max="50" width="20.8515625" style="2" hidden="1" customWidth="1"/>
    <col min="51" max="51" width="18.57421875" style="2" hidden="1" customWidth="1"/>
    <col min="52" max="53" width="16.421875" style="2" hidden="1" customWidth="1"/>
    <col min="54" max="54" width="18.00390625" style="2" hidden="1" customWidth="1"/>
    <col min="55" max="57" width="16.421875" style="2" hidden="1" customWidth="1"/>
    <col min="58" max="58" width="18.8515625" style="2" hidden="1" customWidth="1"/>
    <col min="59" max="60" width="16.421875" style="2" hidden="1" customWidth="1"/>
    <col min="61" max="62" width="19.00390625" style="2" hidden="1" customWidth="1"/>
    <col min="63" max="65" width="16.421875" style="2" hidden="1" customWidth="1"/>
    <col min="66" max="74" width="16.421875" style="2" customWidth="1"/>
    <col min="75" max="16384" width="9.140625" style="2" customWidth="1"/>
  </cols>
  <sheetData>
    <row r="1" spans="4:15" ht="27.75" customHeight="1">
      <c r="D1" s="2"/>
      <c r="E1" s="2"/>
      <c r="F1" s="2"/>
      <c r="I1" s="2"/>
      <c r="J1" s="2"/>
      <c r="K1" s="2"/>
      <c r="M1" s="2"/>
      <c r="O1" s="2"/>
    </row>
    <row r="2" s="3" customFormat="1" ht="27.75" customHeight="1">
      <c r="H2" s="2"/>
    </row>
    <row r="3" s="3" customFormat="1" ht="27.75" customHeight="1"/>
    <row r="4" s="3" customFormat="1" ht="27.75" customHeight="1"/>
    <row r="5" s="3" customFormat="1" ht="27.75" customHeight="1" thickBot="1"/>
    <row r="6" spans="1:45" s="4" customFormat="1" ht="21" customHeight="1">
      <c r="A6" s="232" t="s">
        <v>32</v>
      </c>
      <c r="B6" s="62"/>
      <c r="C6" s="236" t="s">
        <v>102</v>
      </c>
      <c r="D6" s="224" t="s">
        <v>13</v>
      </c>
      <c r="E6" s="224" t="s">
        <v>103</v>
      </c>
      <c r="F6" s="224" t="s">
        <v>0</v>
      </c>
      <c r="G6" s="226" t="s">
        <v>106</v>
      </c>
      <c r="H6" s="227"/>
      <c r="I6" s="227"/>
      <c r="J6" s="228"/>
      <c r="K6" s="224" t="s">
        <v>12</v>
      </c>
      <c r="L6" s="226" t="s">
        <v>33</v>
      </c>
      <c r="M6" s="227"/>
      <c r="N6" s="228"/>
      <c r="O6" s="229" t="s">
        <v>2</v>
      </c>
      <c r="P6" s="218" t="s">
        <v>7</v>
      </c>
      <c r="Q6" s="219" t="s">
        <v>0</v>
      </c>
      <c r="R6" s="216" t="s">
        <v>1</v>
      </c>
      <c r="S6" s="217"/>
      <c r="T6" s="217"/>
      <c r="U6" s="217"/>
      <c r="V6" s="217"/>
      <c r="W6" s="217"/>
      <c r="X6" s="217"/>
      <c r="Y6" s="217"/>
      <c r="Z6" s="217"/>
      <c r="AA6" s="217"/>
      <c r="AB6" s="217"/>
      <c r="AC6" s="218"/>
      <c r="AD6" s="219" t="s">
        <v>12</v>
      </c>
      <c r="AE6" s="216" t="s">
        <v>16</v>
      </c>
      <c r="AF6" s="217"/>
      <c r="AG6" s="218"/>
      <c r="AH6" s="219" t="s">
        <v>15</v>
      </c>
      <c r="AI6" s="216" t="s">
        <v>27</v>
      </c>
      <c r="AJ6" s="217"/>
      <c r="AK6" s="217"/>
      <c r="AL6" s="217"/>
      <c r="AM6" s="217"/>
      <c r="AN6" s="217"/>
      <c r="AO6" s="217"/>
      <c r="AP6" s="217"/>
      <c r="AQ6" s="218"/>
      <c r="AR6" s="221" t="s">
        <v>14</v>
      </c>
      <c r="AS6" s="51"/>
    </row>
    <row r="7" spans="1:65" ht="43.5" customHeight="1" thickBot="1">
      <c r="A7" s="233"/>
      <c r="B7" s="66"/>
      <c r="C7" s="237"/>
      <c r="D7" s="225"/>
      <c r="E7" s="225"/>
      <c r="F7" s="225"/>
      <c r="G7" s="75" t="s">
        <v>105</v>
      </c>
      <c r="H7" s="75" t="s">
        <v>19</v>
      </c>
      <c r="I7" s="75" t="s">
        <v>31</v>
      </c>
      <c r="J7" s="75" t="s">
        <v>30</v>
      </c>
      <c r="K7" s="225"/>
      <c r="L7" s="76" t="s">
        <v>3</v>
      </c>
      <c r="M7" s="75" t="s">
        <v>4</v>
      </c>
      <c r="N7" s="77" t="s">
        <v>5</v>
      </c>
      <c r="O7" s="230"/>
      <c r="P7" s="223"/>
      <c r="Q7" s="220"/>
      <c r="R7" s="79" t="s">
        <v>28</v>
      </c>
      <c r="S7" s="80" t="s">
        <v>17</v>
      </c>
      <c r="T7" s="81" t="s">
        <v>18</v>
      </c>
      <c r="U7" s="81" t="s">
        <v>26</v>
      </c>
      <c r="V7" s="81" t="s">
        <v>19</v>
      </c>
      <c r="W7" s="81" t="s">
        <v>20</v>
      </c>
      <c r="X7" s="81" t="s">
        <v>21</v>
      </c>
      <c r="Y7" s="81" t="s">
        <v>29</v>
      </c>
      <c r="Z7" s="81" t="s">
        <v>30</v>
      </c>
      <c r="AA7" s="81" t="s">
        <v>22</v>
      </c>
      <c r="AB7" s="81" t="s">
        <v>23</v>
      </c>
      <c r="AC7" s="81" t="s">
        <v>24</v>
      </c>
      <c r="AD7" s="220"/>
      <c r="AE7" s="80" t="s">
        <v>3</v>
      </c>
      <c r="AF7" s="81" t="s">
        <v>4</v>
      </c>
      <c r="AG7" s="79" t="s">
        <v>5</v>
      </c>
      <c r="AH7" s="220"/>
      <c r="AI7" s="80" t="s">
        <v>25</v>
      </c>
      <c r="AJ7" s="81" t="s">
        <v>18</v>
      </c>
      <c r="AK7" s="81" t="s">
        <v>26</v>
      </c>
      <c r="AL7" s="81" t="s">
        <v>19</v>
      </c>
      <c r="AM7" s="81" t="s">
        <v>20</v>
      </c>
      <c r="AN7" s="81" t="s">
        <v>21</v>
      </c>
      <c r="AO7" s="81" t="s">
        <v>29</v>
      </c>
      <c r="AP7" s="81" t="s">
        <v>30</v>
      </c>
      <c r="AQ7" s="81" t="s">
        <v>23</v>
      </c>
      <c r="AR7" s="222"/>
      <c r="AS7" s="51"/>
      <c r="AT7" s="139" t="s">
        <v>43</v>
      </c>
      <c r="AU7" s="139" t="s">
        <v>44</v>
      </c>
      <c r="AV7" s="139" t="s">
        <v>45</v>
      </c>
      <c r="AW7" s="139" t="s">
        <v>46</v>
      </c>
      <c r="AX7" s="139" t="s">
        <v>47</v>
      </c>
      <c r="AY7" s="139" t="s">
        <v>48</v>
      </c>
      <c r="AZ7" s="141" t="s">
        <v>49</v>
      </c>
      <c r="BA7" s="139" t="s">
        <v>50</v>
      </c>
      <c r="BB7" s="139" t="s">
        <v>51</v>
      </c>
      <c r="BC7" s="139" t="s">
        <v>52</v>
      </c>
      <c r="BD7" s="139" t="s">
        <v>53</v>
      </c>
      <c r="BE7" s="139" t="s">
        <v>54</v>
      </c>
      <c r="BF7" s="139" t="s">
        <v>55</v>
      </c>
      <c r="BG7" s="139" t="s">
        <v>56</v>
      </c>
      <c r="BH7" s="139" t="s">
        <v>57</v>
      </c>
      <c r="BI7" s="139" t="s">
        <v>133</v>
      </c>
      <c r="BJ7" s="139" t="s">
        <v>58</v>
      </c>
      <c r="BK7" s="139" t="s">
        <v>59</v>
      </c>
      <c r="BL7" s="139" t="s">
        <v>155</v>
      </c>
      <c r="BM7" s="69"/>
    </row>
    <row r="8" spans="1:63" ht="27.75" customHeight="1" thickTop="1">
      <c r="A8" s="5"/>
      <c r="B8" s="57"/>
      <c r="C8" s="82"/>
      <c r="D8" s="83" t="s">
        <v>35</v>
      </c>
      <c r="E8" s="84" t="s">
        <v>61</v>
      </c>
      <c r="F8" s="84" t="s">
        <v>95</v>
      </c>
      <c r="G8" s="85"/>
      <c r="H8" s="85"/>
      <c r="I8" s="83"/>
      <c r="J8" s="83"/>
      <c r="K8" s="86" t="s">
        <v>81</v>
      </c>
      <c r="L8" s="87">
        <f>SUM(AS8:BM8)</f>
        <v>869000</v>
      </c>
      <c r="M8" s="45"/>
      <c r="N8" s="86"/>
      <c r="O8" s="88" t="s">
        <v>125</v>
      </c>
      <c r="P8" s="89"/>
      <c r="Q8" s="90"/>
      <c r="R8" s="90"/>
      <c r="S8" s="90"/>
      <c r="T8" s="90"/>
      <c r="U8" s="90"/>
      <c r="V8" s="90"/>
      <c r="W8" s="90"/>
      <c r="X8" s="91"/>
      <c r="Y8" s="90"/>
      <c r="Z8" s="90"/>
      <c r="AA8" s="90"/>
      <c r="AB8" s="90"/>
      <c r="AC8" s="90"/>
      <c r="AD8" s="92"/>
      <c r="AE8" s="93"/>
      <c r="AF8" s="93"/>
      <c r="AG8" s="94"/>
      <c r="AH8" s="93"/>
      <c r="AI8" s="90"/>
      <c r="AJ8" s="90"/>
      <c r="AK8" s="90"/>
      <c r="AL8" s="90"/>
      <c r="AM8" s="90"/>
      <c r="AN8" s="90"/>
      <c r="AO8" s="90"/>
      <c r="AP8" s="90"/>
      <c r="AQ8" s="92"/>
      <c r="AR8" s="95"/>
      <c r="AS8" s="52"/>
      <c r="AT8" s="12">
        <v>40000</v>
      </c>
      <c r="AU8" s="12">
        <v>70000</v>
      </c>
      <c r="AV8" s="12">
        <v>50000</v>
      </c>
      <c r="AW8" s="12">
        <v>40000</v>
      </c>
      <c r="AX8" s="12">
        <v>30000</v>
      </c>
      <c r="AY8" s="12">
        <v>160000</v>
      </c>
      <c r="AZ8" s="12">
        <v>22000</v>
      </c>
      <c r="BA8" s="12">
        <v>30000</v>
      </c>
      <c r="BB8" s="12">
        <v>100000</v>
      </c>
      <c r="BC8" s="12">
        <v>35000</v>
      </c>
      <c r="BD8" s="12">
        <v>30000</v>
      </c>
      <c r="BE8" s="12">
        <v>60000</v>
      </c>
      <c r="BF8" s="12">
        <v>40000</v>
      </c>
      <c r="BG8" s="12">
        <v>30000</v>
      </c>
      <c r="BH8" s="12">
        <v>30000</v>
      </c>
      <c r="BI8" s="12"/>
      <c r="BJ8" s="12">
        <v>30000</v>
      </c>
      <c r="BK8" s="12">
        <v>72000</v>
      </c>
    </row>
    <row r="9" spans="1:63" ht="27.75" customHeight="1">
      <c r="A9" s="20"/>
      <c r="B9" s="60"/>
      <c r="C9" s="82"/>
      <c r="D9" s="83" t="s">
        <v>137</v>
      </c>
      <c r="E9" s="84" t="s">
        <v>61</v>
      </c>
      <c r="F9" s="84" t="s">
        <v>158</v>
      </c>
      <c r="G9" s="85"/>
      <c r="H9" s="85"/>
      <c r="I9" s="83"/>
      <c r="J9" s="83"/>
      <c r="K9" s="86" t="s">
        <v>81</v>
      </c>
      <c r="L9" s="87">
        <f aca="true" t="shared" si="0" ref="L9:L24">SUM(AS9:BM9)</f>
        <v>150000</v>
      </c>
      <c r="M9" s="45"/>
      <c r="N9" s="86"/>
      <c r="O9" s="102"/>
      <c r="P9" s="89"/>
      <c r="Q9" s="90"/>
      <c r="R9" s="90"/>
      <c r="S9" s="90"/>
      <c r="T9" s="90"/>
      <c r="U9" s="90"/>
      <c r="V9" s="90"/>
      <c r="W9" s="90"/>
      <c r="X9" s="91"/>
      <c r="Y9" s="90"/>
      <c r="Z9" s="90"/>
      <c r="AA9" s="90"/>
      <c r="AB9" s="90"/>
      <c r="AC9" s="90"/>
      <c r="AD9" s="92"/>
      <c r="AE9" s="93"/>
      <c r="AF9" s="93"/>
      <c r="AG9" s="94"/>
      <c r="AH9" s="93"/>
      <c r="AI9" s="90"/>
      <c r="AJ9" s="90"/>
      <c r="AK9" s="90"/>
      <c r="AL9" s="90"/>
      <c r="AM9" s="90"/>
      <c r="AN9" s="90"/>
      <c r="AO9" s="90"/>
      <c r="AP9" s="90"/>
      <c r="AQ9" s="92"/>
      <c r="AR9" s="95"/>
      <c r="AS9" s="52"/>
      <c r="AT9" s="12"/>
      <c r="AU9" s="12"/>
      <c r="AV9" s="12"/>
      <c r="AW9" s="12"/>
      <c r="AX9" s="12"/>
      <c r="AY9" s="12">
        <v>150000</v>
      </c>
      <c r="AZ9" s="12"/>
      <c r="BA9" s="12"/>
      <c r="BB9" s="12"/>
      <c r="BC9" s="12"/>
      <c r="BD9" s="12"/>
      <c r="BE9" s="12"/>
      <c r="BF9" s="12"/>
      <c r="BG9" s="12"/>
      <c r="BH9" s="12"/>
      <c r="BI9" s="12"/>
      <c r="BJ9" s="12"/>
      <c r="BK9" s="12"/>
    </row>
    <row r="10" spans="1:63" ht="27.75" customHeight="1">
      <c r="A10" s="13"/>
      <c r="B10" s="58"/>
      <c r="C10" s="96"/>
      <c r="D10" s="97" t="s">
        <v>36</v>
      </c>
      <c r="E10" s="98" t="s">
        <v>62</v>
      </c>
      <c r="F10" s="98" t="s">
        <v>158</v>
      </c>
      <c r="G10" s="99"/>
      <c r="H10" s="99"/>
      <c r="I10" s="97"/>
      <c r="J10" s="97"/>
      <c r="K10" s="100" t="s">
        <v>81</v>
      </c>
      <c r="L10" s="87">
        <f t="shared" si="0"/>
        <v>25000</v>
      </c>
      <c r="M10" s="43"/>
      <c r="N10" s="100"/>
      <c r="O10" s="102" t="s">
        <v>86</v>
      </c>
      <c r="P10" s="89"/>
      <c r="Q10" s="90"/>
      <c r="R10" s="90"/>
      <c r="S10" s="90"/>
      <c r="T10" s="90"/>
      <c r="U10" s="90"/>
      <c r="V10" s="90"/>
      <c r="W10" s="90"/>
      <c r="X10" s="91"/>
      <c r="Y10" s="90"/>
      <c r="Z10" s="90"/>
      <c r="AA10" s="90"/>
      <c r="AB10" s="90"/>
      <c r="AC10" s="90"/>
      <c r="AD10" s="92"/>
      <c r="AE10" s="93"/>
      <c r="AF10" s="93"/>
      <c r="AG10" s="94"/>
      <c r="AH10" s="93"/>
      <c r="AI10" s="90"/>
      <c r="AJ10" s="90"/>
      <c r="AK10" s="90"/>
      <c r="AL10" s="90"/>
      <c r="AM10" s="90"/>
      <c r="AN10" s="90"/>
      <c r="AO10" s="90"/>
      <c r="AP10" s="90"/>
      <c r="AQ10" s="92"/>
      <c r="AR10" s="95"/>
      <c r="AS10" s="52"/>
      <c r="AT10" s="12"/>
      <c r="AU10" s="12"/>
      <c r="AV10" s="12">
        <v>25000</v>
      </c>
      <c r="AW10" s="12"/>
      <c r="AX10" s="12"/>
      <c r="AY10" s="12"/>
      <c r="AZ10" s="12"/>
      <c r="BA10" s="12"/>
      <c r="BB10" s="12"/>
      <c r="BC10" s="12"/>
      <c r="BD10" s="12"/>
      <c r="BE10" s="12"/>
      <c r="BF10" s="12"/>
      <c r="BG10" s="12"/>
      <c r="BH10" s="12"/>
      <c r="BI10" s="12"/>
      <c r="BJ10" s="12"/>
      <c r="BK10" s="12"/>
    </row>
    <row r="11" spans="1:63" ht="27.75" customHeight="1">
      <c r="A11" s="13"/>
      <c r="B11" s="58"/>
      <c r="C11" s="96"/>
      <c r="D11" s="97" t="s">
        <v>37</v>
      </c>
      <c r="E11" s="98" t="s">
        <v>61</v>
      </c>
      <c r="F11" s="98" t="s">
        <v>124</v>
      </c>
      <c r="G11" s="99"/>
      <c r="H11" s="99"/>
      <c r="I11" s="103"/>
      <c r="J11" s="104"/>
      <c r="K11" s="100" t="s">
        <v>81</v>
      </c>
      <c r="L11" s="87">
        <f t="shared" si="0"/>
        <v>1394000</v>
      </c>
      <c r="M11" s="43"/>
      <c r="N11" s="100"/>
      <c r="O11" s="102" t="s">
        <v>83</v>
      </c>
      <c r="P11" s="89"/>
      <c r="Q11" s="90"/>
      <c r="R11" s="90"/>
      <c r="S11" s="90"/>
      <c r="T11" s="90"/>
      <c r="U11" s="90"/>
      <c r="V11" s="90"/>
      <c r="W11" s="90"/>
      <c r="X11" s="91"/>
      <c r="Y11" s="90"/>
      <c r="Z11" s="90"/>
      <c r="AA11" s="90"/>
      <c r="AB11" s="90"/>
      <c r="AC11" s="90"/>
      <c r="AD11" s="92"/>
      <c r="AE11" s="93"/>
      <c r="AF11" s="93"/>
      <c r="AG11" s="94"/>
      <c r="AH11" s="93"/>
      <c r="AI11" s="90"/>
      <c r="AJ11" s="90"/>
      <c r="AK11" s="90"/>
      <c r="AL11" s="90"/>
      <c r="AM11" s="90"/>
      <c r="AN11" s="90"/>
      <c r="AO11" s="90"/>
      <c r="AP11" s="90"/>
      <c r="AQ11" s="92"/>
      <c r="AR11" s="95"/>
      <c r="AS11" s="52"/>
      <c r="AT11" s="12">
        <v>15000</v>
      </c>
      <c r="AU11" s="12">
        <v>50000</v>
      </c>
      <c r="AV11" s="12"/>
      <c r="AW11" s="12">
        <v>220000</v>
      </c>
      <c r="AX11" s="12">
        <v>20000</v>
      </c>
      <c r="AY11" s="12">
        <v>550000</v>
      </c>
      <c r="AZ11" s="12">
        <v>30000</v>
      </c>
      <c r="BA11" s="12"/>
      <c r="BB11" s="12">
        <v>300000</v>
      </c>
      <c r="BC11" s="12">
        <v>2000</v>
      </c>
      <c r="BD11" s="12">
        <v>17000</v>
      </c>
      <c r="BE11" s="12">
        <v>10000</v>
      </c>
      <c r="BF11" s="12"/>
      <c r="BG11" s="12">
        <v>80000</v>
      </c>
      <c r="BH11" s="12">
        <v>30000</v>
      </c>
      <c r="BI11" s="12">
        <v>20000</v>
      </c>
      <c r="BJ11" s="12">
        <v>50000</v>
      </c>
      <c r="BK11" s="12"/>
    </row>
    <row r="12" spans="1:63" ht="27.75" customHeight="1">
      <c r="A12" s="13"/>
      <c r="B12" s="58"/>
      <c r="C12" s="96"/>
      <c r="D12" s="97" t="s">
        <v>38</v>
      </c>
      <c r="E12" s="98" t="s">
        <v>63</v>
      </c>
      <c r="F12" s="98" t="s">
        <v>159</v>
      </c>
      <c r="G12" s="99"/>
      <c r="H12" s="99"/>
      <c r="I12" s="97"/>
      <c r="J12" s="97"/>
      <c r="K12" s="100" t="s">
        <v>81</v>
      </c>
      <c r="L12" s="87">
        <f t="shared" si="0"/>
        <v>102000</v>
      </c>
      <c r="M12" s="43"/>
      <c r="N12" s="100"/>
      <c r="O12" s="102" t="s">
        <v>84</v>
      </c>
      <c r="P12" s="89"/>
      <c r="Q12" s="90"/>
      <c r="R12" s="90"/>
      <c r="S12" s="90"/>
      <c r="T12" s="90"/>
      <c r="U12" s="90"/>
      <c r="V12" s="90"/>
      <c r="W12" s="90"/>
      <c r="X12" s="91"/>
      <c r="Y12" s="90"/>
      <c r="Z12" s="90"/>
      <c r="AA12" s="90"/>
      <c r="AB12" s="90"/>
      <c r="AC12" s="90"/>
      <c r="AD12" s="92"/>
      <c r="AE12" s="93"/>
      <c r="AF12" s="93"/>
      <c r="AG12" s="94"/>
      <c r="AH12" s="93"/>
      <c r="AI12" s="90"/>
      <c r="AJ12" s="90"/>
      <c r="AK12" s="90"/>
      <c r="AL12" s="90"/>
      <c r="AM12" s="90"/>
      <c r="AN12" s="90"/>
      <c r="AO12" s="90"/>
      <c r="AP12" s="90"/>
      <c r="AQ12" s="92"/>
      <c r="AR12" s="95"/>
      <c r="AS12" s="52"/>
      <c r="AT12" s="12"/>
      <c r="AU12" s="12">
        <v>50000</v>
      </c>
      <c r="AV12" s="12"/>
      <c r="AW12" s="12">
        <v>30000</v>
      </c>
      <c r="AX12" s="12"/>
      <c r="AY12" s="12"/>
      <c r="AZ12" s="12">
        <v>22000</v>
      </c>
      <c r="BA12" s="12"/>
      <c r="BB12" s="12"/>
      <c r="BC12" s="12"/>
      <c r="BD12" s="12"/>
      <c r="BE12" s="12"/>
      <c r="BF12" s="12"/>
      <c r="BG12" s="12"/>
      <c r="BH12" s="12"/>
      <c r="BI12" s="12"/>
      <c r="BJ12" s="12"/>
      <c r="BK12" s="12"/>
    </row>
    <row r="13" spans="1:63" ht="27.75" customHeight="1">
      <c r="A13" s="13"/>
      <c r="B13" s="58"/>
      <c r="C13" s="96"/>
      <c r="D13" s="97" t="s">
        <v>109</v>
      </c>
      <c r="E13" s="98" t="s">
        <v>44</v>
      </c>
      <c r="F13" s="98" t="s">
        <v>158</v>
      </c>
      <c r="G13" s="99"/>
      <c r="H13" s="99"/>
      <c r="I13" s="97"/>
      <c r="J13" s="97"/>
      <c r="K13" s="100" t="s">
        <v>81</v>
      </c>
      <c r="L13" s="87">
        <f t="shared" si="0"/>
        <v>5000</v>
      </c>
      <c r="M13" s="43"/>
      <c r="N13" s="100"/>
      <c r="O13" s="102"/>
      <c r="P13" s="89"/>
      <c r="Q13" s="90"/>
      <c r="R13" s="90"/>
      <c r="S13" s="90"/>
      <c r="T13" s="90"/>
      <c r="U13" s="90"/>
      <c r="V13" s="90"/>
      <c r="W13" s="90"/>
      <c r="X13" s="91"/>
      <c r="Y13" s="90"/>
      <c r="Z13" s="90"/>
      <c r="AA13" s="90"/>
      <c r="AB13" s="90"/>
      <c r="AC13" s="90"/>
      <c r="AD13" s="92"/>
      <c r="AE13" s="93"/>
      <c r="AF13" s="93"/>
      <c r="AG13" s="94"/>
      <c r="AH13" s="93"/>
      <c r="AI13" s="90"/>
      <c r="AJ13" s="90"/>
      <c r="AK13" s="90"/>
      <c r="AL13" s="90"/>
      <c r="AM13" s="90"/>
      <c r="AN13" s="90"/>
      <c r="AO13" s="90"/>
      <c r="AP13" s="90"/>
      <c r="AQ13" s="92"/>
      <c r="AR13" s="95"/>
      <c r="AS13" s="52"/>
      <c r="AT13" s="12"/>
      <c r="AU13" s="12">
        <v>5000</v>
      </c>
      <c r="AV13" s="12"/>
      <c r="AW13" s="12"/>
      <c r="AX13" s="12"/>
      <c r="AY13" s="12"/>
      <c r="AZ13" s="12"/>
      <c r="BA13" s="12"/>
      <c r="BB13" s="12"/>
      <c r="BC13" s="12"/>
      <c r="BD13" s="12"/>
      <c r="BE13" s="12"/>
      <c r="BF13" s="12"/>
      <c r="BG13" s="12"/>
      <c r="BH13" s="12"/>
      <c r="BI13" s="12"/>
      <c r="BJ13" s="12"/>
      <c r="BK13" s="12"/>
    </row>
    <row r="14" spans="1:63" ht="27.75" customHeight="1">
      <c r="A14" s="13"/>
      <c r="B14" s="58"/>
      <c r="C14" s="96"/>
      <c r="D14" s="97" t="s">
        <v>111</v>
      </c>
      <c r="E14" s="98" t="s">
        <v>61</v>
      </c>
      <c r="F14" s="98" t="s">
        <v>158</v>
      </c>
      <c r="G14" s="99"/>
      <c r="H14" s="99"/>
      <c r="I14" s="97"/>
      <c r="J14" s="97"/>
      <c r="K14" s="100" t="s">
        <v>81</v>
      </c>
      <c r="L14" s="87">
        <f t="shared" si="0"/>
        <v>902000</v>
      </c>
      <c r="M14" s="43"/>
      <c r="N14" s="100"/>
      <c r="O14" s="102" t="s">
        <v>87</v>
      </c>
      <c r="P14" s="89"/>
      <c r="Q14" s="90"/>
      <c r="R14" s="90"/>
      <c r="S14" s="90"/>
      <c r="T14" s="90"/>
      <c r="U14" s="90"/>
      <c r="V14" s="90"/>
      <c r="W14" s="90"/>
      <c r="X14" s="91"/>
      <c r="Y14" s="90"/>
      <c r="Z14" s="90"/>
      <c r="AA14" s="90"/>
      <c r="AB14" s="90"/>
      <c r="AC14" s="90"/>
      <c r="AD14" s="92"/>
      <c r="AE14" s="93"/>
      <c r="AF14" s="93"/>
      <c r="AG14" s="94"/>
      <c r="AH14" s="93"/>
      <c r="AI14" s="90"/>
      <c r="AJ14" s="90"/>
      <c r="AK14" s="90"/>
      <c r="AL14" s="90"/>
      <c r="AM14" s="90"/>
      <c r="AN14" s="90"/>
      <c r="AO14" s="90"/>
      <c r="AP14" s="90"/>
      <c r="AQ14" s="92"/>
      <c r="AR14" s="95"/>
      <c r="AS14" s="52"/>
      <c r="AT14" s="12"/>
      <c r="AU14" s="12">
        <v>20000</v>
      </c>
      <c r="AV14" s="12"/>
      <c r="AW14" s="12">
        <v>652000</v>
      </c>
      <c r="AX14" s="12">
        <v>10000</v>
      </c>
      <c r="AY14" s="12"/>
      <c r="AZ14" s="12"/>
      <c r="BA14" s="12"/>
      <c r="BB14" s="12">
        <v>50000</v>
      </c>
      <c r="BC14" s="12"/>
      <c r="BD14" s="12">
        <v>5000</v>
      </c>
      <c r="BE14" s="12">
        <v>5000</v>
      </c>
      <c r="BF14" s="12"/>
      <c r="BG14" s="12">
        <v>60000</v>
      </c>
      <c r="BH14" s="12">
        <v>44000</v>
      </c>
      <c r="BI14" s="12"/>
      <c r="BJ14" s="12">
        <v>20000</v>
      </c>
      <c r="BK14" s="12">
        <v>36000</v>
      </c>
    </row>
    <row r="15" spans="1:63" ht="27.75" customHeight="1">
      <c r="A15" s="20"/>
      <c r="B15" s="60"/>
      <c r="C15" s="82"/>
      <c r="D15" s="105" t="s">
        <v>68</v>
      </c>
      <c r="E15" s="84" t="s">
        <v>48</v>
      </c>
      <c r="F15" s="84" t="s">
        <v>158</v>
      </c>
      <c r="G15" s="85"/>
      <c r="H15" s="85"/>
      <c r="I15" s="83"/>
      <c r="J15" s="83"/>
      <c r="K15" s="86" t="s">
        <v>81</v>
      </c>
      <c r="L15" s="87">
        <f t="shared" si="0"/>
        <v>80000</v>
      </c>
      <c r="M15" s="43"/>
      <c r="N15" s="86"/>
      <c r="O15" s="102" t="s">
        <v>88</v>
      </c>
      <c r="P15" s="89"/>
      <c r="Q15" s="90"/>
      <c r="R15" s="90"/>
      <c r="S15" s="90"/>
      <c r="T15" s="90"/>
      <c r="U15" s="90"/>
      <c r="V15" s="90"/>
      <c r="W15" s="90"/>
      <c r="X15" s="91"/>
      <c r="Y15" s="90"/>
      <c r="Z15" s="90"/>
      <c r="AA15" s="90"/>
      <c r="AB15" s="90"/>
      <c r="AC15" s="90"/>
      <c r="AD15" s="92"/>
      <c r="AE15" s="93"/>
      <c r="AF15" s="93"/>
      <c r="AG15" s="94"/>
      <c r="AH15" s="93"/>
      <c r="AI15" s="90"/>
      <c r="AJ15" s="90"/>
      <c r="AK15" s="90"/>
      <c r="AL15" s="90"/>
      <c r="AM15" s="90"/>
      <c r="AN15" s="90"/>
      <c r="AO15" s="90"/>
      <c r="AP15" s="90"/>
      <c r="AQ15" s="92"/>
      <c r="AR15" s="95"/>
      <c r="AS15" s="52"/>
      <c r="AT15" s="24"/>
      <c r="AU15" s="12"/>
      <c r="AV15" s="12"/>
      <c r="AW15" s="12"/>
      <c r="AX15" s="12"/>
      <c r="AY15" s="12">
        <v>80000</v>
      </c>
      <c r="AZ15" s="19"/>
      <c r="BA15" s="12"/>
      <c r="BB15" s="12"/>
      <c r="BC15" s="19"/>
      <c r="BD15" s="12"/>
      <c r="BE15" s="12"/>
      <c r="BF15" s="12"/>
      <c r="BG15" s="12"/>
      <c r="BH15" s="12"/>
      <c r="BI15" s="12"/>
      <c r="BJ15" s="12"/>
      <c r="BK15" s="12"/>
    </row>
    <row r="16" spans="1:63" ht="27.75" customHeight="1">
      <c r="A16" s="13"/>
      <c r="B16" s="58"/>
      <c r="C16" s="96"/>
      <c r="D16" s="97" t="s">
        <v>39</v>
      </c>
      <c r="E16" s="98" t="s">
        <v>115</v>
      </c>
      <c r="F16" s="98" t="s">
        <v>158</v>
      </c>
      <c r="G16" s="99"/>
      <c r="H16" s="99"/>
      <c r="I16" s="97"/>
      <c r="J16" s="97"/>
      <c r="K16" s="100" t="s">
        <v>81</v>
      </c>
      <c r="L16" s="87">
        <f t="shared" si="0"/>
        <v>180000</v>
      </c>
      <c r="M16" s="43"/>
      <c r="N16" s="100"/>
      <c r="O16" s="102" t="s">
        <v>163</v>
      </c>
      <c r="P16" s="89"/>
      <c r="Q16" s="90"/>
      <c r="R16" s="90"/>
      <c r="S16" s="90"/>
      <c r="T16" s="90"/>
      <c r="U16" s="90"/>
      <c r="V16" s="90"/>
      <c r="W16" s="90"/>
      <c r="X16" s="91"/>
      <c r="Y16" s="90"/>
      <c r="Z16" s="90"/>
      <c r="AA16" s="90"/>
      <c r="AB16" s="90"/>
      <c r="AC16" s="90"/>
      <c r="AD16" s="92"/>
      <c r="AE16" s="93"/>
      <c r="AF16" s="93"/>
      <c r="AG16" s="94"/>
      <c r="AH16" s="93"/>
      <c r="AI16" s="90"/>
      <c r="AJ16" s="90"/>
      <c r="AK16" s="90"/>
      <c r="AL16" s="90"/>
      <c r="AM16" s="90"/>
      <c r="AN16" s="90"/>
      <c r="AO16" s="90"/>
      <c r="AP16" s="90"/>
      <c r="AQ16" s="92"/>
      <c r="AR16" s="95"/>
      <c r="AS16" s="52"/>
      <c r="AT16" s="12"/>
      <c r="AU16" s="12">
        <v>40000</v>
      </c>
      <c r="AV16" s="12"/>
      <c r="AW16" s="12"/>
      <c r="AX16" s="12"/>
      <c r="AY16" s="12">
        <v>40000</v>
      </c>
      <c r="AZ16" s="12"/>
      <c r="BA16" s="12"/>
      <c r="BB16" s="12">
        <v>100000</v>
      </c>
      <c r="BC16" s="12"/>
      <c r="BD16" s="12"/>
      <c r="BE16" s="12"/>
      <c r="BF16" s="12"/>
      <c r="BG16" s="12"/>
      <c r="BH16" s="12"/>
      <c r="BI16" s="12"/>
      <c r="BJ16" s="12"/>
      <c r="BK16" s="12"/>
    </row>
    <row r="17" spans="1:63" ht="27.75" customHeight="1">
      <c r="A17" s="13"/>
      <c r="B17" s="58"/>
      <c r="C17" s="96"/>
      <c r="D17" s="97" t="s">
        <v>69</v>
      </c>
      <c r="E17" s="98" t="s">
        <v>48</v>
      </c>
      <c r="F17" s="98" t="s">
        <v>158</v>
      </c>
      <c r="G17" s="99"/>
      <c r="H17" s="99"/>
      <c r="I17" s="97"/>
      <c r="J17" s="97"/>
      <c r="K17" s="100" t="s">
        <v>81</v>
      </c>
      <c r="L17" s="87">
        <f t="shared" si="0"/>
        <v>50000</v>
      </c>
      <c r="M17" s="43"/>
      <c r="N17" s="100"/>
      <c r="O17" s="102" t="s">
        <v>89</v>
      </c>
      <c r="P17" s="89"/>
      <c r="Q17" s="90"/>
      <c r="R17" s="90"/>
      <c r="S17" s="90"/>
      <c r="T17" s="90"/>
      <c r="U17" s="90"/>
      <c r="V17" s="90"/>
      <c r="W17" s="90"/>
      <c r="X17" s="91"/>
      <c r="Y17" s="90"/>
      <c r="Z17" s="90"/>
      <c r="AA17" s="90"/>
      <c r="AB17" s="90"/>
      <c r="AC17" s="90"/>
      <c r="AD17" s="92"/>
      <c r="AE17" s="93"/>
      <c r="AF17" s="93"/>
      <c r="AG17" s="94"/>
      <c r="AH17" s="93"/>
      <c r="AI17" s="90"/>
      <c r="AJ17" s="90"/>
      <c r="AK17" s="90"/>
      <c r="AL17" s="90"/>
      <c r="AM17" s="90"/>
      <c r="AN17" s="90"/>
      <c r="AO17" s="90"/>
      <c r="AP17" s="90"/>
      <c r="AQ17" s="92"/>
      <c r="AR17" s="95"/>
      <c r="AS17" s="52"/>
      <c r="AT17" s="12"/>
      <c r="AU17" s="12"/>
      <c r="AV17" s="12"/>
      <c r="AW17" s="12"/>
      <c r="AX17" s="12"/>
      <c r="AY17" s="12">
        <v>50000</v>
      </c>
      <c r="AZ17" s="12"/>
      <c r="BA17" s="12"/>
      <c r="BB17" s="12"/>
      <c r="BC17" s="12"/>
      <c r="BD17" s="12"/>
      <c r="BE17" s="12"/>
      <c r="BF17" s="12"/>
      <c r="BG17" s="12"/>
      <c r="BH17" s="12"/>
      <c r="BI17" s="12"/>
      <c r="BJ17" s="12"/>
      <c r="BK17" s="12"/>
    </row>
    <row r="18" spans="1:63" ht="27.75" customHeight="1">
      <c r="A18" s="13"/>
      <c r="B18" s="58"/>
      <c r="C18" s="96"/>
      <c r="D18" s="97" t="s">
        <v>40</v>
      </c>
      <c r="E18" s="98" t="s">
        <v>51</v>
      </c>
      <c r="F18" s="98" t="s">
        <v>158</v>
      </c>
      <c r="G18" s="99"/>
      <c r="H18" s="99"/>
      <c r="I18" s="97"/>
      <c r="J18" s="97"/>
      <c r="K18" s="100" t="s">
        <v>81</v>
      </c>
      <c r="L18" s="87">
        <f t="shared" si="0"/>
        <v>200000</v>
      </c>
      <c r="M18" s="43"/>
      <c r="N18" s="100"/>
      <c r="O18" s="102" t="s">
        <v>90</v>
      </c>
      <c r="P18" s="89"/>
      <c r="Q18" s="90"/>
      <c r="R18" s="90"/>
      <c r="S18" s="90"/>
      <c r="T18" s="90"/>
      <c r="U18" s="90"/>
      <c r="V18" s="90"/>
      <c r="W18" s="90"/>
      <c r="X18" s="91"/>
      <c r="Y18" s="90"/>
      <c r="Z18" s="90"/>
      <c r="AA18" s="90"/>
      <c r="AB18" s="90"/>
      <c r="AC18" s="90"/>
      <c r="AD18" s="92"/>
      <c r="AE18" s="93"/>
      <c r="AF18" s="93"/>
      <c r="AG18" s="94"/>
      <c r="AH18" s="93"/>
      <c r="AI18" s="90"/>
      <c r="AJ18" s="90"/>
      <c r="AK18" s="90"/>
      <c r="AL18" s="90"/>
      <c r="AM18" s="90"/>
      <c r="AN18" s="90"/>
      <c r="AO18" s="90"/>
      <c r="AP18" s="90"/>
      <c r="AQ18" s="92"/>
      <c r="AR18" s="95"/>
      <c r="AS18" s="52"/>
      <c r="AT18" s="12"/>
      <c r="AU18" s="12"/>
      <c r="AV18" s="12"/>
      <c r="AW18" s="12"/>
      <c r="AX18" s="12"/>
      <c r="AY18" s="12"/>
      <c r="AZ18" s="12"/>
      <c r="BA18" s="12"/>
      <c r="BB18" s="12">
        <v>200000</v>
      </c>
      <c r="BC18" s="12"/>
      <c r="BD18" s="12"/>
      <c r="BE18" s="12"/>
      <c r="BF18" s="12"/>
      <c r="BG18" s="12"/>
      <c r="BH18" s="12"/>
      <c r="BI18" s="12"/>
      <c r="BJ18" s="12"/>
      <c r="BK18" s="12"/>
    </row>
    <row r="19" spans="1:63" ht="27.75" customHeight="1">
      <c r="A19" s="13"/>
      <c r="B19" s="58"/>
      <c r="C19" s="96"/>
      <c r="D19" s="97" t="s">
        <v>110</v>
      </c>
      <c r="E19" s="98" t="s">
        <v>61</v>
      </c>
      <c r="F19" s="98" t="s">
        <v>160</v>
      </c>
      <c r="G19" s="99"/>
      <c r="H19" s="99"/>
      <c r="I19" s="97"/>
      <c r="J19" s="97"/>
      <c r="K19" s="100" t="s">
        <v>81</v>
      </c>
      <c r="L19" s="87">
        <f t="shared" si="0"/>
        <v>515000</v>
      </c>
      <c r="M19" s="43"/>
      <c r="N19" s="100"/>
      <c r="O19" s="102" t="s">
        <v>91</v>
      </c>
      <c r="P19" s="89"/>
      <c r="Q19" s="90"/>
      <c r="R19" s="90"/>
      <c r="S19" s="90"/>
      <c r="T19" s="90"/>
      <c r="U19" s="90"/>
      <c r="V19" s="90"/>
      <c r="W19" s="90"/>
      <c r="X19" s="91"/>
      <c r="Y19" s="90"/>
      <c r="Z19" s="90"/>
      <c r="AA19" s="90"/>
      <c r="AB19" s="90"/>
      <c r="AC19" s="90"/>
      <c r="AD19" s="92"/>
      <c r="AE19" s="93"/>
      <c r="AF19" s="93"/>
      <c r="AG19" s="94"/>
      <c r="AH19" s="93"/>
      <c r="AI19" s="90"/>
      <c r="AJ19" s="90"/>
      <c r="AK19" s="90"/>
      <c r="AL19" s="90"/>
      <c r="AM19" s="90"/>
      <c r="AN19" s="90"/>
      <c r="AO19" s="90"/>
      <c r="AP19" s="90"/>
      <c r="AQ19" s="92"/>
      <c r="AR19" s="95"/>
      <c r="AS19" s="52"/>
      <c r="AT19" s="12">
        <v>10000</v>
      </c>
      <c r="AU19" s="12">
        <v>20000</v>
      </c>
      <c r="AV19" s="12">
        <v>5000</v>
      </c>
      <c r="AW19" s="12">
        <v>350000</v>
      </c>
      <c r="AX19" s="12">
        <v>10000</v>
      </c>
      <c r="AY19" s="12">
        <v>40000</v>
      </c>
      <c r="AZ19" s="12"/>
      <c r="BA19" s="12">
        <v>5000</v>
      </c>
      <c r="BB19" s="12">
        <v>50000</v>
      </c>
      <c r="BC19" s="12">
        <v>5000</v>
      </c>
      <c r="BD19" s="12">
        <v>10000</v>
      </c>
      <c r="BE19" s="12">
        <v>10000</v>
      </c>
      <c r="BF19" s="12"/>
      <c r="BG19" s="12"/>
      <c r="BH19" s="12"/>
      <c r="BI19" s="12"/>
      <c r="BJ19" s="12"/>
      <c r="BK19" s="12"/>
    </row>
    <row r="20" spans="1:63" ht="27.75" customHeight="1">
      <c r="A20" s="16"/>
      <c r="B20" s="59"/>
      <c r="C20" s="106"/>
      <c r="D20" s="107" t="s">
        <v>126</v>
      </c>
      <c r="E20" s="108" t="s">
        <v>48</v>
      </c>
      <c r="F20" s="108" t="s">
        <v>158</v>
      </c>
      <c r="G20" s="109"/>
      <c r="H20" s="109"/>
      <c r="I20" s="107"/>
      <c r="J20" s="107"/>
      <c r="K20" s="110" t="s">
        <v>81</v>
      </c>
      <c r="L20" s="87">
        <f t="shared" si="0"/>
        <v>700530.76</v>
      </c>
      <c r="M20" s="43"/>
      <c r="N20" s="110"/>
      <c r="O20" s="102" t="s">
        <v>91</v>
      </c>
      <c r="P20" s="89"/>
      <c r="Q20" s="90"/>
      <c r="R20" s="90"/>
      <c r="S20" s="90"/>
      <c r="T20" s="90"/>
      <c r="U20" s="90"/>
      <c r="V20" s="90"/>
      <c r="W20" s="90"/>
      <c r="X20" s="91"/>
      <c r="Y20" s="90"/>
      <c r="Z20" s="90"/>
      <c r="AA20" s="90"/>
      <c r="AB20" s="90"/>
      <c r="AC20" s="90"/>
      <c r="AD20" s="92"/>
      <c r="AE20" s="93"/>
      <c r="AF20" s="93"/>
      <c r="AG20" s="94"/>
      <c r="AH20" s="93"/>
      <c r="AI20" s="90"/>
      <c r="AJ20" s="90"/>
      <c r="AK20" s="90"/>
      <c r="AL20" s="90"/>
      <c r="AM20" s="90"/>
      <c r="AN20" s="90"/>
      <c r="AO20" s="90"/>
      <c r="AP20" s="90"/>
      <c r="AQ20" s="92"/>
      <c r="AR20" s="95"/>
      <c r="AS20" s="52"/>
      <c r="AT20" s="12"/>
      <c r="AU20" s="12"/>
      <c r="AV20" s="12"/>
      <c r="AW20" s="12"/>
      <c r="AX20" s="12"/>
      <c r="AY20" s="12">
        <v>700530.76</v>
      </c>
      <c r="AZ20" s="12"/>
      <c r="BA20" s="12"/>
      <c r="BB20" s="12"/>
      <c r="BC20" s="12"/>
      <c r="BD20" s="12"/>
      <c r="BE20" s="12"/>
      <c r="BF20" s="12"/>
      <c r="BG20" s="12"/>
      <c r="BH20" s="12"/>
      <c r="BI20" s="12"/>
      <c r="BJ20" s="12"/>
      <c r="BK20" s="12"/>
    </row>
    <row r="21" spans="1:63" ht="27.75" customHeight="1">
      <c r="A21" s="16"/>
      <c r="B21" s="59"/>
      <c r="C21" s="106"/>
      <c r="D21" s="107" t="s">
        <v>70</v>
      </c>
      <c r="E21" s="108" t="s">
        <v>55</v>
      </c>
      <c r="F21" s="108" t="s">
        <v>96</v>
      </c>
      <c r="G21" s="109"/>
      <c r="H21" s="109"/>
      <c r="I21" s="107"/>
      <c r="J21" s="107"/>
      <c r="K21" s="110" t="s">
        <v>81</v>
      </c>
      <c r="L21" s="87">
        <f t="shared" si="0"/>
        <v>100000</v>
      </c>
      <c r="M21" s="43"/>
      <c r="N21" s="110"/>
      <c r="O21" s="102"/>
      <c r="P21" s="89"/>
      <c r="Q21" s="90"/>
      <c r="R21" s="90"/>
      <c r="S21" s="90"/>
      <c r="T21" s="90"/>
      <c r="U21" s="90"/>
      <c r="V21" s="90"/>
      <c r="W21" s="90"/>
      <c r="X21" s="91"/>
      <c r="Y21" s="90"/>
      <c r="Z21" s="90"/>
      <c r="AA21" s="90"/>
      <c r="AB21" s="90"/>
      <c r="AC21" s="90"/>
      <c r="AD21" s="92"/>
      <c r="AE21" s="93"/>
      <c r="AF21" s="93"/>
      <c r="AG21" s="94"/>
      <c r="AH21" s="93"/>
      <c r="AI21" s="90"/>
      <c r="AJ21" s="90"/>
      <c r="AK21" s="90"/>
      <c r="AL21" s="90"/>
      <c r="AM21" s="90"/>
      <c r="AN21" s="90"/>
      <c r="AO21" s="90"/>
      <c r="AP21" s="90"/>
      <c r="AQ21" s="92"/>
      <c r="AR21" s="95"/>
      <c r="AS21" s="52"/>
      <c r="AT21" s="12"/>
      <c r="AU21" s="12"/>
      <c r="AV21" s="12"/>
      <c r="AW21" s="12"/>
      <c r="AX21" s="12"/>
      <c r="AY21" s="12"/>
      <c r="AZ21" s="12"/>
      <c r="BA21" s="12"/>
      <c r="BB21" s="12"/>
      <c r="BC21" s="12"/>
      <c r="BD21" s="12"/>
      <c r="BE21" s="12"/>
      <c r="BF21" s="12">
        <v>100000</v>
      </c>
      <c r="BG21" s="12"/>
      <c r="BH21" s="12"/>
      <c r="BI21" s="12"/>
      <c r="BJ21" s="12"/>
      <c r="BK21" s="12"/>
    </row>
    <row r="22" spans="1:63" ht="27.75" customHeight="1">
      <c r="A22" s="16"/>
      <c r="B22" s="59"/>
      <c r="C22" s="106"/>
      <c r="D22" s="107" t="s">
        <v>108</v>
      </c>
      <c r="E22" s="108" t="s">
        <v>49</v>
      </c>
      <c r="F22" s="108" t="s">
        <v>158</v>
      </c>
      <c r="G22" s="109"/>
      <c r="H22" s="109"/>
      <c r="I22" s="107"/>
      <c r="J22" s="107"/>
      <c r="K22" s="110" t="s">
        <v>81</v>
      </c>
      <c r="L22" s="87">
        <f t="shared" si="0"/>
        <v>30000</v>
      </c>
      <c r="M22" s="43"/>
      <c r="N22" s="110"/>
      <c r="O22" s="111" t="s">
        <v>119</v>
      </c>
      <c r="P22" s="89"/>
      <c r="Q22" s="90"/>
      <c r="R22" s="90"/>
      <c r="S22" s="90"/>
      <c r="T22" s="90"/>
      <c r="U22" s="90"/>
      <c r="V22" s="90"/>
      <c r="W22" s="90"/>
      <c r="X22" s="91"/>
      <c r="Y22" s="90"/>
      <c r="Z22" s="90"/>
      <c r="AA22" s="90"/>
      <c r="AB22" s="90"/>
      <c r="AC22" s="90"/>
      <c r="AD22" s="92"/>
      <c r="AE22" s="93"/>
      <c r="AF22" s="93"/>
      <c r="AG22" s="94"/>
      <c r="AH22" s="93"/>
      <c r="AI22" s="90"/>
      <c r="AJ22" s="90"/>
      <c r="AK22" s="90"/>
      <c r="AL22" s="90"/>
      <c r="AM22" s="90"/>
      <c r="AN22" s="90"/>
      <c r="AO22" s="90"/>
      <c r="AP22" s="90"/>
      <c r="AQ22" s="92"/>
      <c r="AR22" s="95"/>
      <c r="AS22" s="52"/>
      <c r="AT22" s="12"/>
      <c r="AU22" s="12"/>
      <c r="AV22" s="12"/>
      <c r="AW22" s="12"/>
      <c r="AX22" s="12"/>
      <c r="AY22" s="12"/>
      <c r="AZ22" s="12">
        <v>30000</v>
      </c>
      <c r="BA22" s="12"/>
      <c r="BB22" s="12"/>
      <c r="BC22" s="12"/>
      <c r="BD22" s="12"/>
      <c r="BE22" s="12"/>
      <c r="BF22" s="12"/>
      <c r="BG22" s="12"/>
      <c r="BH22" s="12"/>
      <c r="BI22" s="12"/>
      <c r="BJ22" s="12"/>
      <c r="BK22" s="12"/>
    </row>
    <row r="23" spans="1:63" ht="27.75" customHeight="1">
      <c r="A23" s="16"/>
      <c r="B23" s="59"/>
      <c r="C23" s="106"/>
      <c r="D23" s="107" t="s">
        <v>129</v>
      </c>
      <c r="E23" s="108" t="s">
        <v>49</v>
      </c>
      <c r="F23" s="108" t="s">
        <v>158</v>
      </c>
      <c r="G23" s="109"/>
      <c r="H23" s="109"/>
      <c r="I23" s="107"/>
      <c r="J23" s="107"/>
      <c r="K23" s="110" t="s">
        <v>81</v>
      </c>
      <c r="L23" s="87">
        <f t="shared" si="0"/>
        <v>12000</v>
      </c>
      <c r="M23" s="43"/>
      <c r="N23" s="110"/>
      <c r="O23" s="111" t="s">
        <v>119</v>
      </c>
      <c r="P23" s="89"/>
      <c r="Q23" s="90"/>
      <c r="R23" s="90"/>
      <c r="S23" s="90"/>
      <c r="T23" s="90"/>
      <c r="U23" s="90"/>
      <c r="V23" s="90"/>
      <c r="W23" s="90"/>
      <c r="X23" s="91"/>
      <c r="Y23" s="90"/>
      <c r="Z23" s="90"/>
      <c r="AA23" s="90"/>
      <c r="AB23" s="90"/>
      <c r="AC23" s="90"/>
      <c r="AD23" s="92"/>
      <c r="AE23" s="93"/>
      <c r="AF23" s="93"/>
      <c r="AG23" s="94"/>
      <c r="AH23" s="93"/>
      <c r="AI23" s="90"/>
      <c r="AJ23" s="90"/>
      <c r="AK23" s="90"/>
      <c r="AL23" s="90"/>
      <c r="AM23" s="90"/>
      <c r="AN23" s="90"/>
      <c r="AO23" s="90"/>
      <c r="AP23" s="90"/>
      <c r="AQ23" s="92"/>
      <c r="AR23" s="95"/>
      <c r="AS23" s="52"/>
      <c r="AT23" s="12"/>
      <c r="AU23" s="12"/>
      <c r="AV23" s="12"/>
      <c r="AW23" s="12"/>
      <c r="AX23" s="12"/>
      <c r="AY23" s="12"/>
      <c r="AZ23" s="12">
        <v>12000</v>
      </c>
      <c r="BA23" s="12"/>
      <c r="BB23" s="12"/>
      <c r="BC23" s="12"/>
      <c r="BD23" s="12"/>
      <c r="BE23" s="12"/>
      <c r="BF23" s="12"/>
      <c r="BG23" s="12"/>
      <c r="BH23" s="12"/>
      <c r="BI23" s="12"/>
      <c r="BJ23" s="12"/>
      <c r="BK23" s="12"/>
    </row>
    <row r="24" spans="1:63" ht="27.75" customHeight="1">
      <c r="A24" s="25"/>
      <c r="B24" s="59"/>
      <c r="C24" s="106"/>
      <c r="D24" s="107" t="s">
        <v>143</v>
      </c>
      <c r="E24" s="136" t="s">
        <v>170</v>
      </c>
      <c r="F24" s="136" t="s">
        <v>158</v>
      </c>
      <c r="G24" s="110"/>
      <c r="H24" s="110"/>
      <c r="I24" s="108"/>
      <c r="J24" s="108"/>
      <c r="K24" s="136" t="s">
        <v>81</v>
      </c>
      <c r="L24" s="87">
        <f t="shared" si="0"/>
        <v>4576661.88</v>
      </c>
      <c r="M24" s="55"/>
      <c r="N24" s="110"/>
      <c r="O24" s="137" t="s">
        <v>92</v>
      </c>
      <c r="P24" s="89"/>
      <c r="Q24" s="90"/>
      <c r="R24" s="90"/>
      <c r="S24" s="90"/>
      <c r="T24" s="90"/>
      <c r="U24" s="90"/>
      <c r="V24" s="90"/>
      <c r="W24" s="90"/>
      <c r="X24" s="91"/>
      <c r="Y24" s="90"/>
      <c r="Z24" s="90"/>
      <c r="AA24" s="90"/>
      <c r="AB24" s="90"/>
      <c r="AC24" s="90"/>
      <c r="AD24" s="92"/>
      <c r="AE24" s="93"/>
      <c r="AF24" s="93"/>
      <c r="AG24" s="94"/>
      <c r="AH24" s="93"/>
      <c r="AI24" s="90"/>
      <c r="AJ24" s="90"/>
      <c r="AK24" s="90"/>
      <c r="AL24" s="90"/>
      <c r="AM24" s="90"/>
      <c r="AN24" s="90"/>
      <c r="AO24" s="90"/>
      <c r="AP24" s="90"/>
      <c r="AQ24" s="92"/>
      <c r="AR24" s="95"/>
      <c r="AS24" s="52"/>
      <c r="AT24" s="134">
        <v>100000</v>
      </c>
      <c r="AU24" s="19">
        <v>99480</v>
      </c>
      <c r="AV24" s="19">
        <v>20000</v>
      </c>
      <c r="AW24" s="19"/>
      <c r="AX24" s="19">
        <v>102240</v>
      </c>
      <c r="AY24" s="19">
        <v>3473776.88</v>
      </c>
      <c r="AZ24" s="19">
        <v>5000</v>
      </c>
      <c r="BA24" s="19">
        <v>20000</v>
      </c>
      <c r="BB24" s="19">
        <v>563925</v>
      </c>
      <c r="BC24" s="19">
        <v>45240</v>
      </c>
      <c r="BD24" s="19">
        <v>30000</v>
      </c>
      <c r="BE24" s="12"/>
      <c r="BF24" s="19"/>
      <c r="BG24" s="19">
        <v>66000</v>
      </c>
      <c r="BH24" s="12">
        <v>36000</v>
      </c>
      <c r="BI24" s="12"/>
      <c r="BJ24" s="12">
        <v>15000</v>
      </c>
      <c r="BK24" s="12"/>
    </row>
    <row r="25" spans="1:63" ht="27.75" customHeight="1">
      <c r="A25" s="16"/>
      <c r="B25" s="59"/>
      <c r="C25" s="106"/>
      <c r="D25" s="234" t="s">
        <v>112</v>
      </c>
      <c r="E25" s="185" t="s">
        <v>59</v>
      </c>
      <c r="F25" s="196" t="s">
        <v>124</v>
      </c>
      <c r="G25" s="109"/>
      <c r="H25" s="109"/>
      <c r="I25" s="107"/>
      <c r="J25" s="107"/>
      <c r="K25" s="185" t="s">
        <v>116</v>
      </c>
      <c r="L25" s="240">
        <f>SUM(AS25:BL26)</f>
        <v>180000</v>
      </c>
      <c r="N25" s="110"/>
      <c r="O25" s="241" t="s">
        <v>120</v>
      </c>
      <c r="P25" s="89"/>
      <c r="Q25" s="90"/>
      <c r="R25" s="90"/>
      <c r="S25" s="90"/>
      <c r="T25" s="90"/>
      <c r="U25" s="90"/>
      <c r="V25" s="90"/>
      <c r="W25" s="90"/>
      <c r="X25" s="91"/>
      <c r="Y25" s="90"/>
      <c r="Z25" s="90"/>
      <c r="AA25" s="90"/>
      <c r="AB25" s="90"/>
      <c r="AC25" s="90"/>
      <c r="AD25" s="92"/>
      <c r="AE25" s="93"/>
      <c r="AF25" s="93"/>
      <c r="AG25" s="94"/>
      <c r="AH25" s="93"/>
      <c r="AI25" s="90"/>
      <c r="AJ25" s="90"/>
      <c r="AK25" s="90"/>
      <c r="AL25" s="90"/>
      <c r="AM25" s="90"/>
      <c r="AN25" s="90"/>
      <c r="AO25" s="90"/>
      <c r="AP25" s="90"/>
      <c r="AQ25" s="92"/>
      <c r="AR25" s="95"/>
      <c r="AS25" s="52"/>
      <c r="AT25" s="238"/>
      <c r="AU25" s="12"/>
      <c r="AV25" s="12"/>
      <c r="AW25" s="12"/>
      <c r="AX25" s="12"/>
      <c r="AY25" s="12"/>
      <c r="AZ25" s="12"/>
      <c r="BA25" s="12"/>
      <c r="BB25" s="12"/>
      <c r="BC25" s="12"/>
      <c r="BD25" s="12"/>
      <c r="BE25" s="12"/>
      <c r="BF25" s="12"/>
      <c r="BG25" s="12"/>
      <c r="BH25" s="12"/>
      <c r="BI25" s="12"/>
      <c r="BJ25" s="12"/>
      <c r="BK25" s="239">
        <v>180000</v>
      </c>
    </row>
    <row r="26" spans="1:63" ht="27.75" customHeight="1">
      <c r="A26" s="20"/>
      <c r="B26" s="60"/>
      <c r="C26" s="82"/>
      <c r="D26" s="235"/>
      <c r="E26" s="186"/>
      <c r="F26" s="197"/>
      <c r="G26" s="85"/>
      <c r="H26" s="85"/>
      <c r="I26" s="83"/>
      <c r="J26" s="83"/>
      <c r="K26" s="186"/>
      <c r="L26" s="202"/>
      <c r="N26" s="86"/>
      <c r="O26" s="242"/>
      <c r="P26" s="89"/>
      <c r="Q26" s="90"/>
      <c r="R26" s="90"/>
      <c r="S26" s="90"/>
      <c r="T26" s="90"/>
      <c r="U26" s="90"/>
      <c r="V26" s="90"/>
      <c r="W26" s="90"/>
      <c r="X26" s="91"/>
      <c r="Y26" s="90"/>
      <c r="Z26" s="90"/>
      <c r="AA26" s="90"/>
      <c r="AB26" s="90"/>
      <c r="AC26" s="90"/>
      <c r="AD26" s="92"/>
      <c r="AE26" s="93"/>
      <c r="AF26" s="93"/>
      <c r="AG26" s="94"/>
      <c r="AH26" s="93"/>
      <c r="AI26" s="90"/>
      <c r="AJ26" s="90"/>
      <c r="AK26" s="90"/>
      <c r="AL26" s="90"/>
      <c r="AM26" s="90"/>
      <c r="AN26" s="90"/>
      <c r="AO26" s="90"/>
      <c r="AP26" s="90"/>
      <c r="AQ26" s="92"/>
      <c r="AR26" s="95"/>
      <c r="AS26" s="52"/>
      <c r="AT26" s="238"/>
      <c r="AU26" s="12"/>
      <c r="AV26" s="12"/>
      <c r="AW26" s="12"/>
      <c r="AX26" s="12"/>
      <c r="AY26" s="12"/>
      <c r="AZ26" s="12"/>
      <c r="BA26" s="12"/>
      <c r="BB26" s="12"/>
      <c r="BC26" s="12"/>
      <c r="BD26" s="12"/>
      <c r="BE26" s="12"/>
      <c r="BF26" s="12"/>
      <c r="BG26" s="12"/>
      <c r="BH26" s="12"/>
      <c r="BI26" s="12"/>
      <c r="BJ26" s="12"/>
      <c r="BK26" s="239"/>
    </row>
    <row r="27" spans="1:63" ht="27.75" customHeight="1">
      <c r="A27" s="13"/>
      <c r="B27" s="58"/>
      <c r="C27" s="96"/>
      <c r="D27" s="112" t="s">
        <v>41</v>
      </c>
      <c r="E27" s="98" t="s">
        <v>59</v>
      </c>
      <c r="F27" s="98" t="s">
        <v>160</v>
      </c>
      <c r="G27" s="99"/>
      <c r="H27" s="99"/>
      <c r="I27" s="97"/>
      <c r="J27" s="97"/>
      <c r="K27" s="100" t="s">
        <v>116</v>
      </c>
      <c r="L27" s="101">
        <f>SUM(AS27:BM27)</f>
        <v>200000</v>
      </c>
      <c r="M27" s="43"/>
      <c r="N27" s="100"/>
      <c r="O27" s="102" t="s">
        <v>164</v>
      </c>
      <c r="P27" s="89"/>
      <c r="Q27" s="90"/>
      <c r="R27" s="90"/>
      <c r="S27" s="90"/>
      <c r="T27" s="90"/>
      <c r="U27" s="90"/>
      <c r="V27" s="90"/>
      <c r="W27" s="90"/>
      <c r="X27" s="91"/>
      <c r="Y27" s="90"/>
      <c r="Z27" s="90"/>
      <c r="AA27" s="90"/>
      <c r="AB27" s="90"/>
      <c r="AC27" s="90"/>
      <c r="AD27" s="92"/>
      <c r="AE27" s="93"/>
      <c r="AF27" s="93"/>
      <c r="AG27" s="94"/>
      <c r="AH27" s="93"/>
      <c r="AI27" s="90"/>
      <c r="AJ27" s="90"/>
      <c r="AK27" s="90"/>
      <c r="AL27" s="90"/>
      <c r="AM27" s="90"/>
      <c r="AN27" s="90"/>
      <c r="AO27" s="90"/>
      <c r="AP27" s="90"/>
      <c r="AQ27" s="92"/>
      <c r="AR27" s="95"/>
      <c r="AS27" s="52"/>
      <c r="AT27" s="12"/>
      <c r="AU27" s="12"/>
      <c r="AV27" s="12"/>
      <c r="AW27" s="12"/>
      <c r="AX27" s="12"/>
      <c r="AY27" s="12"/>
      <c r="AZ27" s="12"/>
      <c r="BA27" s="12"/>
      <c r="BB27" s="12"/>
      <c r="BC27" s="12"/>
      <c r="BD27" s="12"/>
      <c r="BE27" s="12"/>
      <c r="BF27" s="12"/>
      <c r="BG27" s="12"/>
      <c r="BH27" s="12"/>
      <c r="BI27" s="12"/>
      <c r="BJ27" s="12"/>
      <c r="BK27" s="12">
        <v>200000</v>
      </c>
    </row>
    <row r="28" spans="1:74" ht="27.75" customHeight="1">
      <c r="A28" s="16"/>
      <c r="B28" s="59"/>
      <c r="C28" s="106"/>
      <c r="D28" s="189" t="s">
        <v>131</v>
      </c>
      <c r="E28" s="185" t="s">
        <v>58</v>
      </c>
      <c r="F28" s="185" t="s">
        <v>158</v>
      </c>
      <c r="G28" s="109"/>
      <c r="H28" s="109"/>
      <c r="I28" s="107"/>
      <c r="J28" s="107"/>
      <c r="K28" s="185" t="s">
        <v>82</v>
      </c>
      <c r="L28" s="201">
        <f>SUM(AS28:BN29)</f>
        <v>20000</v>
      </c>
      <c r="N28" s="110"/>
      <c r="O28" s="194" t="s">
        <v>93</v>
      </c>
      <c r="P28" s="89"/>
      <c r="Q28" s="90"/>
      <c r="R28" s="90"/>
      <c r="S28" s="90"/>
      <c r="T28" s="90"/>
      <c r="U28" s="90"/>
      <c r="V28" s="90"/>
      <c r="W28" s="90"/>
      <c r="X28" s="91"/>
      <c r="Y28" s="90"/>
      <c r="Z28" s="90"/>
      <c r="AA28" s="90"/>
      <c r="AB28" s="90"/>
      <c r="AC28" s="90"/>
      <c r="AD28" s="92"/>
      <c r="AE28" s="93"/>
      <c r="AF28" s="93"/>
      <c r="AG28" s="94"/>
      <c r="AH28" s="93"/>
      <c r="AI28" s="90"/>
      <c r="AJ28" s="90"/>
      <c r="AK28" s="90"/>
      <c r="AL28" s="90"/>
      <c r="AM28" s="90"/>
      <c r="AN28" s="90"/>
      <c r="AO28" s="90"/>
      <c r="AP28" s="90"/>
      <c r="AQ28" s="92"/>
      <c r="AR28" s="95"/>
      <c r="AS28" s="52"/>
      <c r="AT28" s="191"/>
      <c r="AU28" s="191"/>
      <c r="AV28" s="191"/>
      <c r="AW28" s="191"/>
      <c r="AX28" s="191"/>
      <c r="AY28" s="191"/>
      <c r="AZ28" s="191"/>
      <c r="BA28" s="191"/>
      <c r="BB28" s="191"/>
      <c r="BC28" s="191"/>
      <c r="BD28" s="191"/>
      <c r="BE28" s="191"/>
      <c r="BF28" s="191"/>
      <c r="BG28" s="191"/>
      <c r="BH28" s="191"/>
      <c r="BI28" s="191">
        <v>20000</v>
      </c>
      <c r="BJ28" s="78"/>
      <c r="BK28" s="191"/>
      <c r="BL28" s="191"/>
      <c r="BM28" s="191"/>
      <c r="BN28" s="191"/>
      <c r="BO28" s="191"/>
      <c r="BP28" s="191"/>
      <c r="BQ28" s="191"/>
      <c r="BR28" s="191"/>
      <c r="BS28" s="191"/>
      <c r="BT28" s="191"/>
      <c r="BU28" s="191"/>
      <c r="BV28" s="191"/>
    </row>
    <row r="29" spans="1:74" ht="27.75" customHeight="1">
      <c r="A29" s="20"/>
      <c r="B29" s="60"/>
      <c r="C29" s="82"/>
      <c r="D29" s="190"/>
      <c r="E29" s="186"/>
      <c r="F29" s="186"/>
      <c r="G29" s="85"/>
      <c r="H29" s="85"/>
      <c r="I29" s="83"/>
      <c r="J29" s="83"/>
      <c r="K29" s="186"/>
      <c r="L29" s="202"/>
      <c r="N29" s="86"/>
      <c r="O29" s="195"/>
      <c r="P29" s="89"/>
      <c r="Q29" s="90"/>
      <c r="R29" s="90"/>
      <c r="S29" s="90"/>
      <c r="T29" s="90"/>
      <c r="U29" s="90"/>
      <c r="V29" s="90"/>
      <c r="W29" s="90"/>
      <c r="X29" s="91"/>
      <c r="Y29" s="90"/>
      <c r="Z29" s="90"/>
      <c r="AA29" s="90"/>
      <c r="AB29" s="90"/>
      <c r="AC29" s="90"/>
      <c r="AD29" s="92"/>
      <c r="AE29" s="93"/>
      <c r="AF29" s="93"/>
      <c r="AG29" s="94"/>
      <c r="AH29" s="93"/>
      <c r="AI29" s="90"/>
      <c r="AJ29" s="90"/>
      <c r="AK29" s="90"/>
      <c r="AL29" s="90"/>
      <c r="AM29" s="90"/>
      <c r="AN29" s="90"/>
      <c r="AO29" s="90"/>
      <c r="AP29" s="90"/>
      <c r="AQ29" s="92"/>
      <c r="AR29" s="95"/>
      <c r="AS29" s="52"/>
      <c r="AT29" s="191"/>
      <c r="AU29" s="191"/>
      <c r="AV29" s="191"/>
      <c r="AW29" s="191"/>
      <c r="AX29" s="191"/>
      <c r="AY29" s="191"/>
      <c r="AZ29" s="191"/>
      <c r="BA29" s="191"/>
      <c r="BB29" s="191"/>
      <c r="BC29" s="191"/>
      <c r="BD29" s="191"/>
      <c r="BE29" s="191"/>
      <c r="BF29" s="191"/>
      <c r="BG29" s="191"/>
      <c r="BH29" s="191"/>
      <c r="BI29" s="191"/>
      <c r="BJ29" s="78"/>
      <c r="BK29" s="191"/>
      <c r="BL29" s="191"/>
      <c r="BM29" s="191"/>
      <c r="BN29" s="191"/>
      <c r="BO29" s="191"/>
      <c r="BP29" s="191"/>
      <c r="BQ29" s="191"/>
      <c r="BR29" s="191"/>
      <c r="BS29" s="191"/>
      <c r="BT29" s="191"/>
      <c r="BU29" s="191"/>
      <c r="BV29" s="191"/>
    </row>
    <row r="30" spans="1:76" ht="27.75" customHeight="1">
      <c r="A30" s="16"/>
      <c r="B30" s="59"/>
      <c r="C30" s="106"/>
      <c r="D30" s="113" t="s">
        <v>66</v>
      </c>
      <c r="E30" s="185" t="s">
        <v>58</v>
      </c>
      <c r="F30" s="196" t="s">
        <v>169</v>
      </c>
      <c r="G30" s="109"/>
      <c r="H30" s="109"/>
      <c r="I30" s="107"/>
      <c r="J30" s="107"/>
      <c r="K30" s="185" t="s">
        <v>82</v>
      </c>
      <c r="L30" s="201">
        <f>SUM(AS30:BN31)</f>
        <v>1041000</v>
      </c>
      <c r="M30" s="44"/>
      <c r="N30" s="110"/>
      <c r="O30" s="194" t="s">
        <v>93</v>
      </c>
      <c r="P30" s="89"/>
      <c r="Q30" s="90"/>
      <c r="R30" s="90"/>
      <c r="S30" s="90"/>
      <c r="T30" s="90"/>
      <c r="U30" s="90"/>
      <c r="V30" s="90"/>
      <c r="W30" s="90"/>
      <c r="X30" s="91"/>
      <c r="Y30" s="90"/>
      <c r="Z30" s="90"/>
      <c r="AA30" s="90"/>
      <c r="AB30" s="90"/>
      <c r="AC30" s="90"/>
      <c r="AD30" s="92"/>
      <c r="AE30" s="93"/>
      <c r="AF30" s="93"/>
      <c r="AG30" s="94"/>
      <c r="AH30" s="93"/>
      <c r="AI30" s="90"/>
      <c r="AJ30" s="90"/>
      <c r="AK30" s="90"/>
      <c r="AL30" s="90"/>
      <c r="AM30" s="90"/>
      <c r="AN30" s="90"/>
      <c r="AO30" s="90"/>
      <c r="AP30" s="90"/>
      <c r="AQ30" s="92"/>
      <c r="AR30" s="95"/>
      <c r="AS30" s="52"/>
      <c r="AT30" s="191"/>
      <c r="AU30" s="191"/>
      <c r="AV30" s="191"/>
      <c r="AW30" s="191"/>
      <c r="AX30" s="191"/>
      <c r="AY30" s="191"/>
      <c r="AZ30" s="191"/>
      <c r="BA30" s="191"/>
      <c r="BB30" s="191"/>
      <c r="BC30" s="191"/>
      <c r="BD30" s="191"/>
      <c r="BE30" s="191"/>
      <c r="BF30" s="191"/>
      <c r="BG30" s="191"/>
      <c r="BH30" s="191"/>
      <c r="BI30" s="191">
        <v>1041000</v>
      </c>
      <c r="BJ30" s="78"/>
      <c r="BK30" s="191"/>
      <c r="BL30" s="191"/>
      <c r="BM30" s="191"/>
      <c r="BN30" s="191"/>
      <c r="BO30" s="191"/>
      <c r="BP30" s="191"/>
      <c r="BQ30" s="191"/>
      <c r="BR30" s="191"/>
      <c r="BS30" s="191"/>
      <c r="BT30" s="191"/>
      <c r="BU30" s="191"/>
      <c r="BV30" s="191"/>
      <c r="BW30" s="191"/>
      <c r="BX30" s="191"/>
    </row>
    <row r="31" spans="1:76" ht="27.75" customHeight="1">
      <c r="A31" s="20"/>
      <c r="B31" s="60"/>
      <c r="C31" s="82"/>
      <c r="D31" s="114" t="s">
        <v>67</v>
      </c>
      <c r="E31" s="186"/>
      <c r="F31" s="197"/>
      <c r="G31" s="85"/>
      <c r="H31" s="85"/>
      <c r="I31" s="83"/>
      <c r="J31" s="83"/>
      <c r="K31" s="186"/>
      <c r="L31" s="202"/>
      <c r="M31" s="45"/>
      <c r="N31" s="86"/>
      <c r="O31" s="195"/>
      <c r="P31" s="89"/>
      <c r="Q31" s="90"/>
      <c r="R31" s="90"/>
      <c r="S31" s="90"/>
      <c r="T31" s="90"/>
      <c r="U31" s="90"/>
      <c r="V31" s="90"/>
      <c r="W31" s="90"/>
      <c r="X31" s="91"/>
      <c r="Y31" s="90"/>
      <c r="Z31" s="90"/>
      <c r="AA31" s="90"/>
      <c r="AB31" s="90"/>
      <c r="AC31" s="90"/>
      <c r="AD31" s="92"/>
      <c r="AE31" s="93"/>
      <c r="AF31" s="93"/>
      <c r="AG31" s="94"/>
      <c r="AH31" s="93"/>
      <c r="AI31" s="90"/>
      <c r="AJ31" s="90"/>
      <c r="AK31" s="90"/>
      <c r="AL31" s="90"/>
      <c r="AM31" s="90"/>
      <c r="AN31" s="90"/>
      <c r="AO31" s="90"/>
      <c r="AP31" s="90"/>
      <c r="AQ31" s="92"/>
      <c r="AR31" s="95"/>
      <c r="AS31" s="52"/>
      <c r="AT31" s="191"/>
      <c r="AU31" s="191"/>
      <c r="AV31" s="191"/>
      <c r="AW31" s="191"/>
      <c r="AX31" s="191"/>
      <c r="AY31" s="191"/>
      <c r="AZ31" s="191"/>
      <c r="BA31" s="191"/>
      <c r="BB31" s="191"/>
      <c r="BC31" s="191"/>
      <c r="BD31" s="191"/>
      <c r="BE31" s="191"/>
      <c r="BF31" s="191"/>
      <c r="BG31" s="191"/>
      <c r="BH31" s="191"/>
      <c r="BI31" s="191"/>
      <c r="BJ31" s="78"/>
      <c r="BK31" s="191"/>
      <c r="BL31" s="191"/>
      <c r="BM31" s="191"/>
      <c r="BN31" s="191"/>
      <c r="BO31" s="191"/>
      <c r="BP31" s="191"/>
      <c r="BQ31" s="191"/>
      <c r="BR31" s="191"/>
      <c r="BS31" s="191"/>
      <c r="BT31" s="191"/>
      <c r="BU31" s="191"/>
      <c r="BV31" s="191"/>
      <c r="BW31" s="191"/>
      <c r="BX31" s="191"/>
    </row>
    <row r="32" spans="1:74" ht="27.75" customHeight="1">
      <c r="A32" s="16"/>
      <c r="B32" s="59"/>
      <c r="C32" s="106"/>
      <c r="D32" s="189" t="s">
        <v>132</v>
      </c>
      <c r="E32" s="185" t="s">
        <v>58</v>
      </c>
      <c r="F32" s="185" t="s">
        <v>158</v>
      </c>
      <c r="G32" s="109"/>
      <c r="H32" s="109"/>
      <c r="I32" s="107"/>
      <c r="J32" s="107"/>
      <c r="K32" s="185" t="s">
        <v>82</v>
      </c>
      <c r="L32" s="201">
        <f>SUM(AS32:BN33)</f>
        <v>100000</v>
      </c>
      <c r="N32" s="110"/>
      <c r="O32" s="194" t="s">
        <v>91</v>
      </c>
      <c r="P32" s="89"/>
      <c r="Q32" s="90"/>
      <c r="R32" s="90"/>
      <c r="S32" s="90"/>
      <c r="T32" s="90"/>
      <c r="U32" s="90"/>
      <c r="V32" s="90"/>
      <c r="W32" s="90"/>
      <c r="X32" s="91"/>
      <c r="Y32" s="90"/>
      <c r="Z32" s="90"/>
      <c r="AA32" s="90"/>
      <c r="AB32" s="90"/>
      <c r="AC32" s="90"/>
      <c r="AD32" s="92"/>
      <c r="AE32" s="93"/>
      <c r="AF32" s="93"/>
      <c r="AG32" s="94"/>
      <c r="AH32" s="93"/>
      <c r="AI32" s="90"/>
      <c r="AJ32" s="90"/>
      <c r="AK32" s="90"/>
      <c r="AL32" s="90"/>
      <c r="AM32" s="90"/>
      <c r="AN32" s="90"/>
      <c r="AO32" s="90"/>
      <c r="AP32" s="90"/>
      <c r="AQ32" s="92"/>
      <c r="AR32" s="95"/>
      <c r="AS32" s="52"/>
      <c r="AT32" s="191"/>
      <c r="AU32" s="191"/>
      <c r="AV32" s="191"/>
      <c r="AW32" s="191"/>
      <c r="AX32" s="191"/>
      <c r="AY32" s="191"/>
      <c r="AZ32" s="191"/>
      <c r="BA32" s="191"/>
      <c r="BB32" s="191"/>
      <c r="BC32" s="191"/>
      <c r="BD32" s="191"/>
      <c r="BE32" s="191"/>
      <c r="BF32" s="191"/>
      <c r="BG32" s="191"/>
      <c r="BH32" s="191"/>
      <c r="BI32" s="191">
        <v>100000</v>
      </c>
      <c r="BJ32" s="78"/>
      <c r="BK32" s="191"/>
      <c r="BL32" s="191"/>
      <c r="BM32" s="191"/>
      <c r="BN32" s="191"/>
      <c r="BO32" s="191"/>
      <c r="BP32" s="191"/>
      <c r="BQ32" s="191"/>
      <c r="BR32" s="191"/>
      <c r="BS32" s="191"/>
      <c r="BT32" s="191"/>
      <c r="BU32" s="191"/>
      <c r="BV32" s="191"/>
    </row>
    <row r="33" spans="1:74" ht="27.75" customHeight="1">
      <c r="A33" s="20"/>
      <c r="B33" s="60"/>
      <c r="C33" s="82"/>
      <c r="D33" s="190"/>
      <c r="E33" s="186"/>
      <c r="F33" s="186"/>
      <c r="G33" s="85"/>
      <c r="H33" s="85"/>
      <c r="I33" s="83"/>
      <c r="J33" s="83"/>
      <c r="K33" s="186"/>
      <c r="L33" s="202"/>
      <c r="N33" s="86"/>
      <c r="O33" s="195"/>
      <c r="P33" s="89"/>
      <c r="Q33" s="90"/>
      <c r="R33" s="90"/>
      <c r="S33" s="90"/>
      <c r="T33" s="90"/>
      <c r="U33" s="90"/>
      <c r="V33" s="90"/>
      <c r="W33" s="90"/>
      <c r="X33" s="91"/>
      <c r="Y33" s="90"/>
      <c r="Z33" s="90"/>
      <c r="AA33" s="90"/>
      <c r="AB33" s="90"/>
      <c r="AC33" s="90"/>
      <c r="AD33" s="92"/>
      <c r="AE33" s="93"/>
      <c r="AF33" s="93"/>
      <c r="AG33" s="94"/>
      <c r="AH33" s="93"/>
      <c r="AI33" s="90"/>
      <c r="AJ33" s="90"/>
      <c r="AK33" s="90"/>
      <c r="AL33" s="90"/>
      <c r="AM33" s="90"/>
      <c r="AN33" s="90"/>
      <c r="AO33" s="90"/>
      <c r="AP33" s="90"/>
      <c r="AQ33" s="92"/>
      <c r="AR33" s="95"/>
      <c r="AS33" s="52"/>
      <c r="AT33" s="191"/>
      <c r="AU33" s="191"/>
      <c r="AV33" s="191"/>
      <c r="AW33" s="191"/>
      <c r="AX33" s="191"/>
      <c r="AY33" s="191"/>
      <c r="AZ33" s="191"/>
      <c r="BA33" s="191"/>
      <c r="BB33" s="191"/>
      <c r="BC33" s="191"/>
      <c r="BD33" s="191"/>
      <c r="BE33" s="191"/>
      <c r="BF33" s="191"/>
      <c r="BG33" s="191"/>
      <c r="BH33" s="191"/>
      <c r="BI33" s="191"/>
      <c r="BJ33" s="78"/>
      <c r="BK33" s="191"/>
      <c r="BL33" s="191"/>
      <c r="BM33" s="191"/>
      <c r="BN33" s="191"/>
      <c r="BO33" s="191"/>
      <c r="BP33" s="191"/>
      <c r="BQ33" s="191"/>
      <c r="BR33" s="191"/>
      <c r="BS33" s="191"/>
      <c r="BT33" s="191"/>
      <c r="BU33" s="191"/>
      <c r="BV33" s="191"/>
    </row>
    <row r="34" spans="1:63" ht="27.75" customHeight="1">
      <c r="A34" s="13"/>
      <c r="B34" s="58"/>
      <c r="C34" s="96"/>
      <c r="D34" s="112" t="s">
        <v>134</v>
      </c>
      <c r="E34" s="98" t="s">
        <v>64</v>
      </c>
      <c r="F34" s="98" t="s">
        <v>96</v>
      </c>
      <c r="G34" s="99"/>
      <c r="H34" s="99"/>
      <c r="I34" s="97"/>
      <c r="J34" s="97"/>
      <c r="K34" s="100" t="s">
        <v>82</v>
      </c>
      <c r="L34" s="101">
        <f>SUM(AS34:BN34)</f>
        <v>120000</v>
      </c>
      <c r="M34" s="43"/>
      <c r="N34" s="100"/>
      <c r="O34" s="102"/>
      <c r="P34" s="89"/>
      <c r="Q34" s="90"/>
      <c r="R34" s="90"/>
      <c r="S34" s="90"/>
      <c r="T34" s="90"/>
      <c r="U34" s="90"/>
      <c r="V34" s="90"/>
      <c r="W34" s="90"/>
      <c r="X34" s="91"/>
      <c r="Y34" s="90"/>
      <c r="Z34" s="90"/>
      <c r="AA34" s="90"/>
      <c r="AB34" s="90"/>
      <c r="AC34" s="90"/>
      <c r="AD34" s="92"/>
      <c r="AE34" s="93"/>
      <c r="AF34" s="93"/>
      <c r="AG34" s="94"/>
      <c r="AH34" s="93"/>
      <c r="AI34" s="90"/>
      <c r="AJ34" s="90"/>
      <c r="AK34" s="90"/>
      <c r="AL34" s="90"/>
      <c r="AM34" s="90"/>
      <c r="AN34" s="90"/>
      <c r="AO34" s="90"/>
      <c r="AP34" s="90"/>
      <c r="AQ34" s="92"/>
      <c r="AR34" s="95"/>
      <c r="AS34" s="52"/>
      <c r="AT34" s="12"/>
      <c r="AU34" s="12"/>
      <c r="AV34" s="12"/>
      <c r="AW34" s="12"/>
      <c r="AX34" s="12"/>
      <c r="AY34" s="12"/>
      <c r="AZ34" s="12"/>
      <c r="BA34" s="12"/>
      <c r="BB34" s="12"/>
      <c r="BC34" s="12"/>
      <c r="BD34" s="12"/>
      <c r="BE34" s="12"/>
      <c r="BF34" s="12"/>
      <c r="BG34" s="12"/>
      <c r="BH34" s="12"/>
      <c r="BI34" s="12">
        <v>120000</v>
      </c>
      <c r="BJ34" s="12"/>
      <c r="BK34" s="12"/>
    </row>
    <row r="35" spans="1:74" ht="27.75" customHeight="1">
      <c r="A35" s="16"/>
      <c r="B35" s="59"/>
      <c r="C35" s="106"/>
      <c r="D35" s="113" t="s">
        <v>135</v>
      </c>
      <c r="E35" s="136" t="s">
        <v>58</v>
      </c>
      <c r="F35" s="136" t="s">
        <v>160</v>
      </c>
      <c r="G35" s="110"/>
      <c r="H35" s="110"/>
      <c r="I35" s="108"/>
      <c r="J35" s="108"/>
      <c r="K35" s="136" t="s">
        <v>82</v>
      </c>
      <c r="L35" s="101">
        <f aca="true" t="shared" si="1" ref="L35:L43">SUM(AS35:BN35)</f>
        <v>150000</v>
      </c>
      <c r="M35" s="55"/>
      <c r="N35" s="110"/>
      <c r="O35" s="137" t="s">
        <v>93</v>
      </c>
      <c r="P35" s="89"/>
      <c r="Q35" s="90"/>
      <c r="R35" s="90"/>
      <c r="S35" s="90"/>
      <c r="T35" s="90"/>
      <c r="U35" s="90"/>
      <c r="V35" s="90"/>
      <c r="W35" s="90"/>
      <c r="X35" s="91"/>
      <c r="Y35" s="90"/>
      <c r="Z35" s="90"/>
      <c r="AA35" s="90"/>
      <c r="AB35" s="90"/>
      <c r="AC35" s="90"/>
      <c r="AD35" s="92"/>
      <c r="AE35" s="93"/>
      <c r="AF35" s="93"/>
      <c r="AG35" s="94"/>
      <c r="AH35" s="93"/>
      <c r="AI35" s="90"/>
      <c r="AJ35" s="90"/>
      <c r="AK35" s="90"/>
      <c r="AL35" s="90"/>
      <c r="AM35" s="90"/>
      <c r="AN35" s="90"/>
      <c r="AO35" s="90"/>
      <c r="AP35" s="90"/>
      <c r="AQ35" s="92"/>
      <c r="AR35" s="95"/>
      <c r="AS35" s="52"/>
      <c r="AT35" s="78"/>
      <c r="AU35" s="78"/>
      <c r="AV35" s="78"/>
      <c r="AW35" s="78"/>
      <c r="AX35" s="78"/>
      <c r="AY35" s="78"/>
      <c r="AZ35" s="78"/>
      <c r="BA35" s="78"/>
      <c r="BB35" s="78"/>
      <c r="BC35" s="78"/>
      <c r="BD35" s="78"/>
      <c r="BE35" s="78"/>
      <c r="BF35" s="78"/>
      <c r="BG35" s="78"/>
      <c r="BH35" s="78"/>
      <c r="BI35" s="126">
        <v>150000</v>
      </c>
      <c r="BJ35" s="78"/>
      <c r="BK35" s="78"/>
      <c r="BL35" s="78"/>
      <c r="BM35" s="78"/>
      <c r="BN35" s="78"/>
      <c r="BO35" s="78"/>
      <c r="BP35" s="78"/>
      <c r="BQ35" s="78"/>
      <c r="BR35" s="78"/>
      <c r="BS35" s="78"/>
      <c r="BT35" s="78"/>
      <c r="BU35" s="78"/>
      <c r="BV35" s="78"/>
    </row>
    <row r="36" spans="1:74" ht="27.75" customHeight="1">
      <c r="A36" s="20"/>
      <c r="B36" s="56"/>
      <c r="C36" s="115"/>
      <c r="D36" s="140" t="s">
        <v>130</v>
      </c>
      <c r="E36" s="136" t="s">
        <v>58</v>
      </c>
      <c r="F36" s="136" t="s">
        <v>158</v>
      </c>
      <c r="G36" s="138"/>
      <c r="H36" s="138"/>
      <c r="I36" s="138"/>
      <c r="J36" s="138"/>
      <c r="K36" s="136" t="s">
        <v>82</v>
      </c>
      <c r="L36" s="101">
        <f t="shared" si="1"/>
        <v>50000</v>
      </c>
      <c r="M36" s="55"/>
      <c r="N36" s="138"/>
      <c r="O36" s="137" t="s">
        <v>91</v>
      </c>
      <c r="P36" s="89"/>
      <c r="Q36" s="90"/>
      <c r="R36" s="90"/>
      <c r="S36" s="90"/>
      <c r="T36" s="90"/>
      <c r="U36" s="90"/>
      <c r="V36" s="90"/>
      <c r="W36" s="90"/>
      <c r="X36" s="91"/>
      <c r="Y36" s="90"/>
      <c r="Z36" s="90"/>
      <c r="AA36" s="90"/>
      <c r="AB36" s="90"/>
      <c r="AC36" s="90"/>
      <c r="AD36" s="92"/>
      <c r="AE36" s="93"/>
      <c r="AF36" s="93"/>
      <c r="AG36" s="94"/>
      <c r="AH36" s="93"/>
      <c r="AI36" s="90"/>
      <c r="AJ36" s="90"/>
      <c r="AK36" s="90"/>
      <c r="AL36" s="90"/>
      <c r="AM36" s="90"/>
      <c r="AN36" s="90"/>
      <c r="AO36" s="90"/>
      <c r="AP36" s="90"/>
      <c r="AQ36" s="92"/>
      <c r="AR36" s="95"/>
      <c r="AS36" s="52"/>
      <c r="AT36" s="126"/>
      <c r="AU36" s="126"/>
      <c r="AV36" s="126"/>
      <c r="AW36" s="126"/>
      <c r="AX36" s="126"/>
      <c r="AY36" s="126"/>
      <c r="AZ36" s="126"/>
      <c r="BA36" s="126"/>
      <c r="BB36" s="126"/>
      <c r="BC36" s="126"/>
      <c r="BD36" s="126"/>
      <c r="BE36" s="126"/>
      <c r="BF36" s="126"/>
      <c r="BG36" s="126"/>
      <c r="BH36" s="126"/>
      <c r="BI36" s="12">
        <v>50000</v>
      </c>
      <c r="BJ36" s="12"/>
      <c r="BK36" s="78"/>
      <c r="BL36" s="78"/>
      <c r="BM36" s="78"/>
      <c r="BN36" s="78"/>
      <c r="BO36" s="78"/>
      <c r="BP36" s="78"/>
      <c r="BQ36" s="78"/>
      <c r="BR36" s="78"/>
      <c r="BS36" s="78"/>
      <c r="BT36" s="78"/>
      <c r="BU36" s="78"/>
      <c r="BV36" s="78"/>
    </row>
    <row r="37" spans="1:63" ht="27.75" customHeight="1">
      <c r="A37" s="13"/>
      <c r="B37" s="58"/>
      <c r="C37" s="96"/>
      <c r="D37" s="112" t="s">
        <v>136</v>
      </c>
      <c r="E37" s="98" t="s">
        <v>58</v>
      </c>
      <c r="F37" s="98" t="s">
        <v>158</v>
      </c>
      <c r="G37" s="99"/>
      <c r="H37" s="99"/>
      <c r="I37" s="97"/>
      <c r="J37" s="97"/>
      <c r="K37" s="100" t="s">
        <v>82</v>
      </c>
      <c r="L37" s="101">
        <f t="shared" si="1"/>
        <v>30000</v>
      </c>
      <c r="M37" s="43"/>
      <c r="N37" s="100"/>
      <c r="O37" s="102" t="s">
        <v>91</v>
      </c>
      <c r="P37" s="89"/>
      <c r="Q37" s="90"/>
      <c r="R37" s="90"/>
      <c r="S37" s="90"/>
      <c r="T37" s="90"/>
      <c r="U37" s="90"/>
      <c r="V37" s="90"/>
      <c r="W37" s="90"/>
      <c r="X37" s="91"/>
      <c r="Y37" s="90"/>
      <c r="Z37" s="90"/>
      <c r="AA37" s="90"/>
      <c r="AB37" s="90"/>
      <c r="AC37" s="90"/>
      <c r="AD37" s="92"/>
      <c r="AE37" s="93"/>
      <c r="AF37" s="93"/>
      <c r="AG37" s="94"/>
      <c r="AH37" s="93"/>
      <c r="AI37" s="90"/>
      <c r="AJ37" s="90"/>
      <c r="AK37" s="90"/>
      <c r="AL37" s="90"/>
      <c r="AM37" s="90"/>
      <c r="AN37" s="90"/>
      <c r="AO37" s="90"/>
      <c r="AP37" s="90"/>
      <c r="AQ37" s="92"/>
      <c r="AR37" s="95"/>
      <c r="AS37" s="52"/>
      <c r="AT37" s="12"/>
      <c r="AU37" s="12"/>
      <c r="AV37" s="12"/>
      <c r="AW37" s="12"/>
      <c r="AX37" s="12"/>
      <c r="AY37" s="12"/>
      <c r="AZ37" s="12"/>
      <c r="BA37" s="12"/>
      <c r="BB37" s="12"/>
      <c r="BC37" s="12"/>
      <c r="BD37" s="12"/>
      <c r="BE37" s="12"/>
      <c r="BF37" s="12"/>
      <c r="BG37" s="12"/>
      <c r="BH37" s="12"/>
      <c r="BI37" s="12">
        <v>30000</v>
      </c>
      <c r="BJ37" s="12"/>
      <c r="BK37" s="12"/>
    </row>
    <row r="38" spans="1:63" ht="27.75" customHeight="1">
      <c r="A38" s="13"/>
      <c r="B38" s="59"/>
      <c r="C38" s="96"/>
      <c r="D38" s="130" t="s">
        <v>97</v>
      </c>
      <c r="E38" s="133" t="s">
        <v>58</v>
      </c>
      <c r="F38" s="133" t="s">
        <v>158</v>
      </c>
      <c r="G38" s="112"/>
      <c r="H38" s="112"/>
      <c r="I38" s="112"/>
      <c r="J38" s="112"/>
      <c r="K38" s="133" t="s">
        <v>82</v>
      </c>
      <c r="L38" s="101">
        <f t="shared" si="1"/>
        <v>100000</v>
      </c>
      <c r="M38" s="43"/>
      <c r="N38" s="131"/>
      <c r="O38" s="132" t="s">
        <v>93</v>
      </c>
      <c r="P38" s="89"/>
      <c r="Q38" s="90"/>
      <c r="R38" s="90"/>
      <c r="S38" s="90"/>
      <c r="T38" s="90"/>
      <c r="U38" s="90"/>
      <c r="V38" s="90"/>
      <c r="W38" s="90"/>
      <c r="X38" s="91"/>
      <c r="Y38" s="90"/>
      <c r="Z38" s="90"/>
      <c r="AA38" s="90"/>
      <c r="AB38" s="90"/>
      <c r="AC38" s="90"/>
      <c r="AD38" s="92"/>
      <c r="AE38" s="93"/>
      <c r="AF38" s="93"/>
      <c r="AG38" s="94"/>
      <c r="AH38" s="93"/>
      <c r="AI38" s="90"/>
      <c r="AJ38" s="90"/>
      <c r="AK38" s="90"/>
      <c r="AL38" s="90"/>
      <c r="AM38" s="90"/>
      <c r="AN38" s="90"/>
      <c r="AO38" s="90"/>
      <c r="AP38" s="90"/>
      <c r="AQ38" s="92"/>
      <c r="AR38" s="95"/>
      <c r="AS38" s="127"/>
      <c r="AT38" s="127"/>
      <c r="AU38" s="127"/>
      <c r="AV38" s="127"/>
      <c r="AW38" s="127"/>
      <c r="AX38" s="127"/>
      <c r="AY38" s="127"/>
      <c r="AZ38" s="127"/>
      <c r="BA38" s="127"/>
      <c r="BB38" s="127"/>
      <c r="BC38" s="127"/>
      <c r="BD38" s="127"/>
      <c r="BE38" s="127"/>
      <c r="BF38" s="127"/>
      <c r="BG38" s="127"/>
      <c r="BH38" s="128"/>
      <c r="BI38" s="129">
        <v>100000</v>
      </c>
      <c r="BJ38" s="129"/>
      <c r="BK38" s="12"/>
    </row>
    <row r="39" spans="1:63" ht="27.75" customHeight="1">
      <c r="A39" s="13"/>
      <c r="B39" s="58"/>
      <c r="C39" s="96"/>
      <c r="D39" s="112" t="s">
        <v>98</v>
      </c>
      <c r="E39" s="98" t="s">
        <v>58</v>
      </c>
      <c r="F39" s="98" t="s">
        <v>158</v>
      </c>
      <c r="G39" s="99"/>
      <c r="H39" s="99"/>
      <c r="I39" s="97"/>
      <c r="J39" s="97"/>
      <c r="K39" s="100" t="s">
        <v>82</v>
      </c>
      <c r="L39" s="101">
        <f t="shared" si="1"/>
        <v>30000</v>
      </c>
      <c r="M39" s="43"/>
      <c r="N39" s="100"/>
      <c r="O39" s="102"/>
      <c r="P39" s="89"/>
      <c r="Q39" s="90"/>
      <c r="R39" s="90"/>
      <c r="S39" s="90"/>
      <c r="T39" s="90"/>
      <c r="U39" s="90"/>
      <c r="V39" s="90"/>
      <c r="W39" s="90"/>
      <c r="X39" s="91"/>
      <c r="Y39" s="90"/>
      <c r="Z39" s="90"/>
      <c r="AA39" s="90"/>
      <c r="AB39" s="90"/>
      <c r="AC39" s="90"/>
      <c r="AD39" s="92"/>
      <c r="AE39" s="93"/>
      <c r="AF39" s="93"/>
      <c r="AG39" s="94"/>
      <c r="AH39" s="93"/>
      <c r="AI39" s="90"/>
      <c r="AJ39" s="90"/>
      <c r="AK39" s="90"/>
      <c r="AL39" s="90"/>
      <c r="AM39" s="90"/>
      <c r="AN39" s="90"/>
      <c r="AO39" s="90"/>
      <c r="AP39" s="90"/>
      <c r="AQ39" s="92"/>
      <c r="AR39" s="95"/>
      <c r="AS39" s="52"/>
      <c r="AT39" s="12"/>
      <c r="AU39" s="12"/>
      <c r="AV39" s="12"/>
      <c r="AW39" s="12"/>
      <c r="AX39" s="12"/>
      <c r="AY39" s="12"/>
      <c r="AZ39" s="12"/>
      <c r="BA39" s="12"/>
      <c r="BB39" s="12"/>
      <c r="BC39" s="12"/>
      <c r="BD39" s="12"/>
      <c r="BE39" s="12"/>
      <c r="BF39" s="12"/>
      <c r="BG39" s="12"/>
      <c r="BH39" s="12"/>
      <c r="BI39" s="12">
        <v>30000</v>
      </c>
      <c r="BJ39" s="12"/>
      <c r="BK39" s="12"/>
    </row>
    <row r="40" spans="1:63" ht="27.75" customHeight="1">
      <c r="A40" s="13"/>
      <c r="B40" s="58"/>
      <c r="C40" s="96"/>
      <c r="D40" s="112" t="s">
        <v>107</v>
      </c>
      <c r="E40" s="98" t="s">
        <v>51</v>
      </c>
      <c r="F40" s="98" t="s">
        <v>158</v>
      </c>
      <c r="G40" s="99"/>
      <c r="H40" s="99"/>
      <c r="I40" s="97"/>
      <c r="J40" s="97"/>
      <c r="K40" s="100" t="s">
        <v>81</v>
      </c>
      <c r="L40" s="101">
        <f t="shared" si="1"/>
        <v>5000</v>
      </c>
      <c r="M40" s="43"/>
      <c r="N40" s="100"/>
      <c r="O40" s="102"/>
      <c r="P40" s="89"/>
      <c r="Q40" s="90"/>
      <c r="R40" s="90"/>
      <c r="S40" s="90"/>
      <c r="T40" s="90"/>
      <c r="U40" s="90"/>
      <c r="V40" s="90"/>
      <c r="W40" s="90"/>
      <c r="X40" s="91"/>
      <c r="Y40" s="90"/>
      <c r="Z40" s="90"/>
      <c r="AA40" s="90"/>
      <c r="AB40" s="90"/>
      <c r="AC40" s="90"/>
      <c r="AD40" s="92"/>
      <c r="AE40" s="93"/>
      <c r="AF40" s="93"/>
      <c r="AG40" s="94"/>
      <c r="AH40" s="93"/>
      <c r="AI40" s="90"/>
      <c r="AJ40" s="90"/>
      <c r="AK40" s="90"/>
      <c r="AL40" s="90"/>
      <c r="AM40" s="90"/>
      <c r="AN40" s="90"/>
      <c r="AO40" s="90"/>
      <c r="AP40" s="90"/>
      <c r="AQ40" s="92"/>
      <c r="AR40" s="95"/>
      <c r="AS40" s="52"/>
      <c r="AT40" s="12"/>
      <c r="AU40" s="12"/>
      <c r="AV40" s="12"/>
      <c r="AW40" s="12"/>
      <c r="AX40" s="12"/>
      <c r="AY40" s="12"/>
      <c r="AZ40" s="12"/>
      <c r="BA40" s="12"/>
      <c r="BB40" s="12">
        <v>5000</v>
      </c>
      <c r="BC40" s="12"/>
      <c r="BD40" s="12"/>
      <c r="BE40" s="12"/>
      <c r="BF40" s="12"/>
      <c r="BG40" s="12"/>
      <c r="BH40" s="12"/>
      <c r="BI40" s="12"/>
      <c r="BJ40" s="12"/>
      <c r="BK40" s="12"/>
    </row>
    <row r="41" spans="1:64" ht="39.75" customHeight="1">
      <c r="A41" s="13"/>
      <c r="B41" s="58"/>
      <c r="C41" s="96"/>
      <c r="D41" s="112" t="s">
        <v>34</v>
      </c>
      <c r="E41" s="98" t="s">
        <v>61</v>
      </c>
      <c r="F41" s="98" t="s">
        <v>158</v>
      </c>
      <c r="G41" s="99"/>
      <c r="H41" s="99"/>
      <c r="I41" s="97"/>
      <c r="J41" s="97"/>
      <c r="K41" s="100" t="s">
        <v>123</v>
      </c>
      <c r="L41" s="101">
        <f t="shared" si="1"/>
        <v>1183000</v>
      </c>
      <c r="M41" s="43"/>
      <c r="O41" s="116" t="s">
        <v>94</v>
      </c>
      <c r="P41" s="89"/>
      <c r="Q41" s="90"/>
      <c r="R41" s="90"/>
      <c r="S41" s="90"/>
      <c r="T41" s="90"/>
      <c r="U41" s="90"/>
      <c r="V41" s="90"/>
      <c r="W41" s="90"/>
      <c r="X41" s="91"/>
      <c r="Y41" s="90"/>
      <c r="Z41" s="90"/>
      <c r="AA41" s="90"/>
      <c r="AB41" s="90"/>
      <c r="AC41" s="90"/>
      <c r="AD41" s="92"/>
      <c r="AE41" s="93"/>
      <c r="AF41" s="93"/>
      <c r="AG41" s="94"/>
      <c r="AH41" s="93"/>
      <c r="AI41" s="90"/>
      <c r="AJ41" s="90"/>
      <c r="AK41" s="90"/>
      <c r="AL41" s="90"/>
      <c r="AM41" s="90"/>
      <c r="AN41" s="90"/>
      <c r="AO41" s="90"/>
      <c r="AP41" s="90"/>
      <c r="AQ41" s="92"/>
      <c r="AR41" s="95"/>
      <c r="AS41" s="52"/>
      <c r="AT41" s="12">
        <v>50000</v>
      </c>
      <c r="AU41" s="12">
        <v>70000</v>
      </c>
      <c r="AV41" s="12">
        <v>40000</v>
      </c>
      <c r="AW41" s="12">
        <v>25000</v>
      </c>
      <c r="AX41" s="12">
        <v>20000</v>
      </c>
      <c r="AY41" s="12">
        <v>212000</v>
      </c>
      <c r="AZ41" s="12"/>
      <c r="BA41" s="12">
        <v>40000</v>
      </c>
      <c r="BB41" s="12">
        <v>185000</v>
      </c>
      <c r="BC41" s="12">
        <v>15000</v>
      </c>
      <c r="BD41" s="12">
        <v>25000</v>
      </c>
      <c r="BE41" s="12">
        <v>50000</v>
      </c>
      <c r="BF41" s="12">
        <v>40000</v>
      </c>
      <c r="BG41" s="12"/>
      <c r="BH41" s="12"/>
      <c r="BI41" s="12"/>
      <c r="BJ41" s="12">
        <v>53000</v>
      </c>
      <c r="BK41" s="12">
        <v>128000</v>
      </c>
      <c r="BL41" s="2">
        <v>230000</v>
      </c>
    </row>
    <row r="42" spans="1:63" ht="27.75" customHeight="1">
      <c r="A42" s="16"/>
      <c r="B42" s="59"/>
      <c r="C42" s="96"/>
      <c r="D42" s="130" t="s">
        <v>42</v>
      </c>
      <c r="E42" s="133" t="s">
        <v>64</v>
      </c>
      <c r="F42" s="133" t="s">
        <v>158</v>
      </c>
      <c r="G42" s="99"/>
      <c r="H42" s="99"/>
      <c r="I42" s="97"/>
      <c r="J42" s="97"/>
      <c r="K42" s="133" t="s">
        <v>60</v>
      </c>
      <c r="L42" s="101">
        <f t="shared" si="1"/>
        <v>300000</v>
      </c>
      <c r="M42" s="98"/>
      <c r="N42" s="100"/>
      <c r="O42" s="102" t="s">
        <v>91</v>
      </c>
      <c r="P42" s="89"/>
      <c r="Q42" s="90"/>
      <c r="R42" s="90"/>
      <c r="S42" s="90"/>
      <c r="T42" s="90"/>
      <c r="U42" s="90"/>
      <c r="V42" s="90"/>
      <c r="W42" s="90"/>
      <c r="X42" s="91"/>
      <c r="Y42" s="90"/>
      <c r="Z42" s="90"/>
      <c r="AA42" s="90"/>
      <c r="AB42" s="90"/>
      <c r="AC42" s="90"/>
      <c r="AD42" s="92"/>
      <c r="AE42" s="93"/>
      <c r="AF42" s="93"/>
      <c r="AG42" s="94"/>
      <c r="AH42" s="93"/>
      <c r="AI42" s="90"/>
      <c r="AJ42" s="90"/>
      <c r="AK42" s="90"/>
      <c r="AL42" s="90"/>
      <c r="AM42" s="90"/>
      <c r="AN42" s="90"/>
      <c r="AO42" s="90"/>
      <c r="AP42" s="90"/>
      <c r="AQ42" s="92"/>
      <c r="AR42" s="95"/>
      <c r="AS42" s="52"/>
      <c r="AT42" s="12"/>
      <c r="AU42" s="12"/>
      <c r="AV42" s="12"/>
      <c r="AW42" s="12"/>
      <c r="AX42" s="126">
        <v>300000</v>
      </c>
      <c r="AY42" s="12"/>
      <c r="AZ42" s="12"/>
      <c r="BA42" s="12"/>
      <c r="BB42" s="12"/>
      <c r="BC42" s="12"/>
      <c r="BD42" s="12"/>
      <c r="BE42" s="12"/>
      <c r="BF42" s="12"/>
      <c r="BG42" s="12"/>
      <c r="BH42" s="12"/>
      <c r="BI42" s="12"/>
      <c r="BJ42" s="12"/>
      <c r="BK42" s="12"/>
    </row>
    <row r="43" spans="1:63" ht="27.75" customHeight="1">
      <c r="A43" s="54"/>
      <c r="B43" s="58"/>
      <c r="C43" s="96"/>
      <c r="D43" s="156" t="s">
        <v>144</v>
      </c>
      <c r="E43" s="133" t="s">
        <v>46</v>
      </c>
      <c r="F43" s="133" t="s">
        <v>158</v>
      </c>
      <c r="G43" s="133"/>
      <c r="H43" s="133"/>
      <c r="I43" s="133"/>
      <c r="J43" s="133"/>
      <c r="K43" s="133" t="s">
        <v>60</v>
      </c>
      <c r="L43" s="101">
        <f t="shared" si="1"/>
        <v>300000</v>
      </c>
      <c r="M43" s="133"/>
      <c r="N43" s="133"/>
      <c r="O43" s="102" t="s">
        <v>91</v>
      </c>
      <c r="P43" s="89"/>
      <c r="Q43" s="90"/>
      <c r="R43" s="90"/>
      <c r="S43" s="90"/>
      <c r="T43" s="90"/>
      <c r="U43" s="90"/>
      <c r="V43" s="90"/>
      <c r="W43" s="90"/>
      <c r="X43" s="91"/>
      <c r="Y43" s="90"/>
      <c r="Z43" s="90"/>
      <c r="AA43" s="90"/>
      <c r="AB43" s="90"/>
      <c r="AC43" s="90"/>
      <c r="AD43" s="92"/>
      <c r="AE43" s="93"/>
      <c r="AF43" s="93"/>
      <c r="AG43" s="94"/>
      <c r="AH43" s="93"/>
      <c r="AI43" s="90"/>
      <c r="AJ43" s="90"/>
      <c r="AK43" s="90"/>
      <c r="AL43" s="90"/>
      <c r="AM43" s="90"/>
      <c r="AN43" s="90"/>
      <c r="AO43" s="90"/>
      <c r="AP43" s="90"/>
      <c r="AQ43" s="92"/>
      <c r="AR43" s="95"/>
      <c r="AS43" s="52"/>
      <c r="AT43" s="12"/>
      <c r="AU43" s="12"/>
      <c r="AV43" s="12"/>
      <c r="AW43" s="12"/>
      <c r="AX43" s="19">
        <v>300000</v>
      </c>
      <c r="AY43" s="12"/>
      <c r="AZ43" s="12"/>
      <c r="BA43" s="12"/>
      <c r="BB43" s="12"/>
      <c r="BC43" s="12"/>
      <c r="BD43" s="12"/>
      <c r="BE43" s="12"/>
      <c r="BF43" s="12"/>
      <c r="BG43" s="12"/>
      <c r="BH43" s="12"/>
      <c r="BI43" s="12"/>
      <c r="BJ43" s="12"/>
      <c r="BK43" s="12"/>
    </row>
    <row r="44" spans="1:63" s="161" customFormat="1" ht="27.75" customHeight="1">
      <c r="A44" s="96"/>
      <c r="B44" s="159"/>
      <c r="C44" s="183"/>
      <c r="D44" s="189" t="s">
        <v>138</v>
      </c>
      <c r="E44" s="185" t="s">
        <v>55</v>
      </c>
      <c r="F44" s="185" t="s">
        <v>96</v>
      </c>
      <c r="G44" s="187"/>
      <c r="H44" s="187"/>
      <c r="I44" s="185"/>
      <c r="J44" s="249"/>
      <c r="K44" s="185" t="s">
        <v>60</v>
      </c>
      <c r="L44" s="203">
        <f>SUM(AS44:BM45)</f>
        <v>1300000</v>
      </c>
      <c r="M44" s="185"/>
      <c r="N44" s="187"/>
      <c r="O44" s="194" t="s">
        <v>91</v>
      </c>
      <c r="P44" s="89"/>
      <c r="Q44" s="90"/>
      <c r="R44" s="90"/>
      <c r="S44" s="90"/>
      <c r="T44" s="90"/>
      <c r="U44" s="90"/>
      <c r="V44" s="90"/>
      <c r="W44" s="90"/>
      <c r="X44" s="91"/>
      <c r="Y44" s="90"/>
      <c r="Z44" s="90"/>
      <c r="AA44" s="90"/>
      <c r="AB44" s="90"/>
      <c r="AC44" s="90"/>
      <c r="AD44" s="92"/>
      <c r="AE44" s="93"/>
      <c r="AF44" s="93"/>
      <c r="AG44" s="94"/>
      <c r="AH44" s="93"/>
      <c r="AI44" s="90"/>
      <c r="AJ44" s="90"/>
      <c r="AK44" s="90"/>
      <c r="AL44" s="90"/>
      <c r="AM44" s="90"/>
      <c r="AN44" s="90"/>
      <c r="AO44" s="90"/>
      <c r="AP44" s="90"/>
      <c r="AQ44" s="92"/>
      <c r="AR44" s="95"/>
      <c r="AS44" s="89"/>
      <c r="AT44" s="160"/>
      <c r="AU44" s="160"/>
      <c r="AV44" s="160"/>
      <c r="AW44" s="160"/>
      <c r="AX44" s="248">
        <v>1300000</v>
      </c>
      <c r="AY44" s="160"/>
      <c r="AZ44" s="160"/>
      <c r="BA44" s="160"/>
      <c r="BB44" s="160"/>
      <c r="BC44" s="160"/>
      <c r="BD44" s="160"/>
      <c r="BE44" s="160"/>
      <c r="BF44" s="160"/>
      <c r="BG44" s="160"/>
      <c r="BH44" s="160"/>
      <c r="BI44" s="160"/>
      <c r="BJ44" s="160"/>
      <c r="BK44" s="160"/>
    </row>
    <row r="45" spans="1:63" s="161" customFormat="1" ht="27.75" customHeight="1">
      <c r="A45" s="162"/>
      <c r="B45" s="163"/>
      <c r="C45" s="184"/>
      <c r="D45" s="190"/>
      <c r="E45" s="186"/>
      <c r="F45" s="186"/>
      <c r="G45" s="188"/>
      <c r="H45" s="188"/>
      <c r="I45" s="186"/>
      <c r="J45" s="250"/>
      <c r="K45" s="186"/>
      <c r="L45" s="204"/>
      <c r="M45" s="186"/>
      <c r="N45" s="188"/>
      <c r="O45" s="195"/>
      <c r="P45" s="89"/>
      <c r="Q45" s="90"/>
      <c r="R45" s="90"/>
      <c r="S45" s="90"/>
      <c r="T45" s="90"/>
      <c r="U45" s="90"/>
      <c r="V45" s="90"/>
      <c r="W45" s="90"/>
      <c r="X45" s="91"/>
      <c r="Y45" s="90"/>
      <c r="Z45" s="90"/>
      <c r="AA45" s="90"/>
      <c r="AB45" s="90"/>
      <c r="AC45" s="90"/>
      <c r="AD45" s="92"/>
      <c r="AE45" s="93"/>
      <c r="AF45" s="93"/>
      <c r="AG45" s="94"/>
      <c r="AH45" s="93"/>
      <c r="AI45" s="90"/>
      <c r="AJ45" s="90"/>
      <c r="AK45" s="90"/>
      <c r="AL45" s="90"/>
      <c r="AM45" s="90"/>
      <c r="AN45" s="90"/>
      <c r="AO45" s="90"/>
      <c r="AP45" s="90"/>
      <c r="AQ45" s="92"/>
      <c r="AR45" s="95"/>
      <c r="AS45" s="89"/>
      <c r="AT45" s="160"/>
      <c r="AU45" s="160"/>
      <c r="AV45" s="160"/>
      <c r="AW45" s="160"/>
      <c r="AX45" s="248"/>
      <c r="AY45" s="160"/>
      <c r="AZ45" s="160"/>
      <c r="BA45" s="160"/>
      <c r="BB45" s="160"/>
      <c r="BC45" s="160"/>
      <c r="BD45" s="160"/>
      <c r="BE45" s="160"/>
      <c r="BF45" s="160"/>
      <c r="BG45" s="160"/>
      <c r="BH45" s="160"/>
      <c r="BI45" s="160"/>
      <c r="BJ45" s="160"/>
      <c r="BK45" s="160"/>
    </row>
    <row r="46" spans="1:63" ht="27.75" customHeight="1">
      <c r="A46" s="54"/>
      <c r="B46" s="58"/>
      <c r="C46" s="252"/>
      <c r="D46" s="190" t="s">
        <v>148</v>
      </c>
      <c r="E46" s="186" t="s">
        <v>155</v>
      </c>
      <c r="F46" s="186" t="s">
        <v>158</v>
      </c>
      <c r="G46" s="186"/>
      <c r="H46" s="186"/>
      <c r="I46" s="186"/>
      <c r="J46" s="186"/>
      <c r="K46" s="186" t="s">
        <v>156</v>
      </c>
      <c r="L46" s="246">
        <f>SUM(M55:BO56)</f>
        <v>310000</v>
      </c>
      <c r="M46" s="186"/>
      <c r="N46" s="186"/>
      <c r="O46" s="251" t="s">
        <v>165</v>
      </c>
      <c r="P46" s="89"/>
      <c r="Q46" s="90"/>
      <c r="R46" s="90"/>
      <c r="S46" s="90"/>
      <c r="T46" s="90"/>
      <c r="U46" s="90"/>
      <c r="V46" s="90"/>
      <c r="W46" s="90"/>
      <c r="X46" s="91"/>
      <c r="Y46" s="90"/>
      <c r="Z46" s="90"/>
      <c r="AA46" s="90"/>
      <c r="AB46" s="90"/>
      <c r="AC46" s="90"/>
      <c r="AD46" s="92"/>
      <c r="AE46" s="93"/>
      <c r="AF46" s="93"/>
      <c r="AG46" s="94"/>
      <c r="AH46" s="93"/>
      <c r="AI46" s="90"/>
      <c r="AJ46" s="90"/>
      <c r="AK46" s="90"/>
      <c r="AL46" s="90"/>
      <c r="AM46" s="90"/>
      <c r="AN46" s="90"/>
      <c r="AO46" s="90"/>
      <c r="AP46" s="90"/>
      <c r="AQ46" s="92"/>
      <c r="AR46" s="95"/>
      <c r="AS46" s="52"/>
      <c r="AT46" s="12"/>
      <c r="AU46" s="12"/>
      <c r="AV46" s="12"/>
      <c r="AW46" s="12"/>
      <c r="AX46" s="19"/>
      <c r="AY46" s="12"/>
      <c r="AZ46" s="12"/>
      <c r="BA46" s="12"/>
      <c r="BB46" s="12"/>
      <c r="BC46" s="12"/>
      <c r="BD46" s="12"/>
      <c r="BE46" s="12"/>
      <c r="BF46" s="12"/>
      <c r="BG46" s="12"/>
      <c r="BH46" s="12"/>
      <c r="BI46" s="12"/>
      <c r="BJ46" s="12"/>
      <c r="BK46" s="12"/>
    </row>
    <row r="47" spans="1:63" ht="27.75" customHeight="1">
      <c r="A47" s="54"/>
      <c r="B47" s="58"/>
      <c r="C47" s="184"/>
      <c r="D47" s="245"/>
      <c r="E47" s="207"/>
      <c r="F47" s="207"/>
      <c r="G47" s="207"/>
      <c r="H47" s="207"/>
      <c r="I47" s="207"/>
      <c r="J47" s="207"/>
      <c r="K47" s="207"/>
      <c r="L47" s="247"/>
      <c r="M47" s="207"/>
      <c r="N47" s="207"/>
      <c r="O47" s="242"/>
      <c r="P47" s="89"/>
      <c r="Q47" s="90"/>
      <c r="R47" s="90"/>
      <c r="S47" s="90"/>
      <c r="T47" s="90"/>
      <c r="U47" s="90"/>
      <c r="V47" s="90"/>
      <c r="W47" s="90"/>
      <c r="X47" s="91"/>
      <c r="Y47" s="90"/>
      <c r="Z47" s="90"/>
      <c r="AA47" s="90"/>
      <c r="AB47" s="90"/>
      <c r="AC47" s="90"/>
      <c r="AD47" s="92"/>
      <c r="AE47" s="93"/>
      <c r="AF47" s="93"/>
      <c r="AG47" s="94"/>
      <c r="AH47" s="93"/>
      <c r="AI47" s="90"/>
      <c r="AJ47" s="90"/>
      <c r="AK47" s="90"/>
      <c r="AL47" s="90"/>
      <c r="AM47" s="90"/>
      <c r="AN47" s="90"/>
      <c r="AO47" s="90"/>
      <c r="AP47" s="90"/>
      <c r="AQ47" s="92"/>
      <c r="AR47" s="95"/>
      <c r="AS47" s="52"/>
      <c r="AT47" s="12"/>
      <c r="AU47" s="12"/>
      <c r="AV47" s="12"/>
      <c r="AW47" s="12"/>
      <c r="AX47" s="19"/>
      <c r="AY47" s="12"/>
      <c r="AZ47" s="12"/>
      <c r="BA47" s="12"/>
      <c r="BB47" s="12"/>
      <c r="BC47" s="12"/>
      <c r="BD47" s="12"/>
      <c r="BE47" s="12"/>
      <c r="BF47" s="12"/>
      <c r="BG47" s="12"/>
      <c r="BH47" s="12"/>
      <c r="BI47" s="12"/>
      <c r="BJ47" s="12"/>
      <c r="BK47" s="12"/>
    </row>
    <row r="48" spans="1:63" ht="27.75" customHeight="1">
      <c r="A48" s="54"/>
      <c r="B48" s="58"/>
      <c r="C48" s="96"/>
      <c r="D48" s="156" t="s">
        <v>149</v>
      </c>
      <c r="E48" s="133" t="s">
        <v>155</v>
      </c>
      <c r="F48" s="133" t="s">
        <v>158</v>
      </c>
      <c r="G48" s="133"/>
      <c r="H48" s="133"/>
      <c r="I48" s="133"/>
      <c r="J48" s="133"/>
      <c r="K48" s="133" t="s">
        <v>156</v>
      </c>
      <c r="L48" s="135">
        <f>SUM(M57:BL57)</f>
        <v>4000</v>
      </c>
      <c r="M48" s="133"/>
      <c r="N48" s="133"/>
      <c r="O48" s="102" t="s">
        <v>85</v>
      </c>
      <c r="P48" s="89"/>
      <c r="Q48" s="90"/>
      <c r="R48" s="90"/>
      <c r="S48" s="90"/>
      <c r="T48" s="90"/>
      <c r="U48" s="90"/>
      <c r="V48" s="90"/>
      <c r="W48" s="90"/>
      <c r="X48" s="91"/>
      <c r="Y48" s="90"/>
      <c r="Z48" s="90"/>
      <c r="AA48" s="90"/>
      <c r="AB48" s="90"/>
      <c r="AC48" s="90"/>
      <c r="AD48" s="92"/>
      <c r="AE48" s="93"/>
      <c r="AF48" s="93"/>
      <c r="AG48" s="94"/>
      <c r="AH48" s="93"/>
      <c r="AI48" s="90"/>
      <c r="AJ48" s="90"/>
      <c r="AK48" s="90"/>
      <c r="AL48" s="90"/>
      <c r="AM48" s="90"/>
      <c r="AN48" s="90"/>
      <c r="AO48" s="90"/>
      <c r="AP48" s="90"/>
      <c r="AQ48" s="92"/>
      <c r="AR48" s="95"/>
      <c r="AS48" s="52"/>
      <c r="AT48" s="12"/>
      <c r="AU48" s="12"/>
      <c r="AV48" s="12"/>
      <c r="AW48" s="12"/>
      <c r="AX48" s="19"/>
      <c r="AY48" s="12"/>
      <c r="AZ48" s="12"/>
      <c r="BA48" s="12"/>
      <c r="BB48" s="12"/>
      <c r="BC48" s="12"/>
      <c r="BD48" s="12"/>
      <c r="BE48" s="12"/>
      <c r="BF48" s="12"/>
      <c r="BG48" s="12"/>
      <c r="BH48" s="12"/>
      <c r="BI48" s="12"/>
      <c r="BJ48" s="12"/>
      <c r="BK48" s="12"/>
    </row>
    <row r="49" spans="1:63" ht="27.75" customHeight="1">
      <c r="A49" s="54"/>
      <c r="B49" s="58"/>
      <c r="C49" s="96"/>
      <c r="D49" s="156" t="s">
        <v>150</v>
      </c>
      <c r="E49" s="133" t="s">
        <v>155</v>
      </c>
      <c r="F49" s="133" t="s">
        <v>158</v>
      </c>
      <c r="G49" s="133"/>
      <c r="H49" s="133"/>
      <c r="I49" s="133"/>
      <c r="J49" s="133"/>
      <c r="K49" s="133" t="s">
        <v>156</v>
      </c>
      <c r="L49" s="135">
        <f>SUM(M58:BL58)</f>
        <v>6000</v>
      </c>
      <c r="M49" s="133"/>
      <c r="N49" s="133"/>
      <c r="O49" s="102" t="s">
        <v>85</v>
      </c>
      <c r="P49" s="89"/>
      <c r="Q49" s="90"/>
      <c r="R49" s="90"/>
      <c r="S49" s="90"/>
      <c r="T49" s="90"/>
      <c r="U49" s="90"/>
      <c r="V49" s="90"/>
      <c r="W49" s="90"/>
      <c r="X49" s="91"/>
      <c r="Y49" s="90"/>
      <c r="Z49" s="90"/>
      <c r="AA49" s="90"/>
      <c r="AB49" s="90"/>
      <c r="AC49" s="90"/>
      <c r="AD49" s="92"/>
      <c r="AE49" s="93"/>
      <c r="AF49" s="93"/>
      <c r="AG49" s="94"/>
      <c r="AH49" s="93"/>
      <c r="AI49" s="90"/>
      <c r="AJ49" s="90"/>
      <c r="AK49" s="90"/>
      <c r="AL49" s="90"/>
      <c r="AM49" s="90"/>
      <c r="AN49" s="90"/>
      <c r="AO49" s="90"/>
      <c r="AP49" s="90"/>
      <c r="AQ49" s="92"/>
      <c r="AR49" s="95"/>
      <c r="AS49" s="52"/>
      <c r="AT49" s="12"/>
      <c r="AU49" s="12"/>
      <c r="AV49" s="12"/>
      <c r="AW49" s="12"/>
      <c r="AX49" s="19"/>
      <c r="AY49" s="12"/>
      <c r="AZ49" s="12"/>
      <c r="BA49" s="12"/>
      <c r="BB49" s="12"/>
      <c r="BC49" s="12"/>
      <c r="BD49" s="12"/>
      <c r="BE49" s="12"/>
      <c r="BF49" s="12"/>
      <c r="BG49" s="12"/>
      <c r="BH49" s="12"/>
      <c r="BI49" s="12"/>
      <c r="BJ49" s="12"/>
      <c r="BK49" s="12"/>
    </row>
    <row r="50" spans="1:64" ht="27.75" customHeight="1">
      <c r="A50" s="54"/>
      <c r="B50" s="58"/>
      <c r="C50" s="96"/>
      <c r="D50" s="156" t="s">
        <v>151</v>
      </c>
      <c r="E50" s="133" t="s">
        <v>155</v>
      </c>
      <c r="F50" s="133" t="s">
        <v>158</v>
      </c>
      <c r="G50" s="133"/>
      <c r="H50" s="133"/>
      <c r="I50" s="133"/>
      <c r="J50" s="133"/>
      <c r="K50" s="133" t="s">
        <v>156</v>
      </c>
      <c r="L50" s="135">
        <f>SUM(M59:BL59)</f>
        <v>10000</v>
      </c>
      <c r="M50" s="133"/>
      <c r="N50" s="133"/>
      <c r="O50" s="102" t="s">
        <v>85</v>
      </c>
      <c r="P50" s="89"/>
      <c r="Q50" s="90"/>
      <c r="R50" s="90"/>
      <c r="S50" s="90"/>
      <c r="T50" s="90"/>
      <c r="U50" s="90"/>
      <c r="V50" s="90"/>
      <c r="W50" s="90"/>
      <c r="X50" s="91"/>
      <c r="Y50" s="90"/>
      <c r="Z50" s="90"/>
      <c r="AA50" s="90"/>
      <c r="AB50" s="90"/>
      <c r="AC50" s="90"/>
      <c r="AD50" s="92"/>
      <c r="AE50" s="93"/>
      <c r="AF50" s="93"/>
      <c r="AG50" s="94"/>
      <c r="AH50" s="93"/>
      <c r="AI50" s="90"/>
      <c r="AJ50" s="90"/>
      <c r="AK50" s="90"/>
      <c r="AL50" s="90"/>
      <c r="AM50" s="90"/>
      <c r="AN50" s="90"/>
      <c r="AO50" s="90"/>
      <c r="AP50" s="90"/>
      <c r="AQ50" s="92"/>
      <c r="AR50" s="95"/>
      <c r="AS50" s="52"/>
      <c r="AT50" s="12"/>
      <c r="AU50" s="12"/>
      <c r="AV50" s="12"/>
      <c r="AW50" s="12"/>
      <c r="AX50" s="19"/>
      <c r="AY50" s="12"/>
      <c r="AZ50" s="12"/>
      <c r="BA50" s="12"/>
      <c r="BB50" s="12"/>
      <c r="BC50" s="12"/>
      <c r="BD50" s="12"/>
      <c r="BE50" s="12"/>
      <c r="BF50" s="12"/>
      <c r="BG50" s="12"/>
      <c r="BH50" s="12"/>
      <c r="BI50" s="12"/>
      <c r="BJ50" s="12"/>
      <c r="BK50" s="12"/>
      <c r="BL50" s="2">
        <v>10000</v>
      </c>
    </row>
    <row r="51" spans="1:64" ht="27.75" customHeight="1">
      <c r="A51" s="54"/>
      <c r="B51" s="58"/>
      <c r="C51" s="96"/>
      <c r="D51" s="156" t="s">
        <v>152</v>
      </c>
      <c r="E51" s="133" t="s">
        <v>155</v>
      </c>
      <c r="F51" s="133" t="s">
        <v>158</v>
      </c>
      <c r="G51" s="133"/>
      <c r="H51" s="133"/>
      <c r="I51" s="133"/>
      <c r="J51" s="133"/>
      <c r="K51" s="133" t="s">
        <v>156</v>
      </c>
      <c r="L51" s="135">
        <f>SUM(AS51:BR51)</f>
        <v>100000</v>
      </c>
      <c r="M51" s="133"/>
      <c r="N51" s="133"/>
      <c r="O51" s="102" t="s">
        <v>85</v>
      </c>
      <c r="P51" s="89"/>
      <c r="Q51" s="90"/>
      <c r="R51" s="90"/>
      <c r="S51" s="90"/>
      <c r="T51" s="90"/>
      <c r="U51" s="90"/>
      <c r="V51" s="90"/>
      <c r="W51" s="90"/>
      <c r="X51" s="91"/>
      <c r="Y51" s="90"/>
      <c r="Z51" s="90"/>
      <c r="AA51" s="90"/>
      <c r="AB51" s="90"/>
      <c r="AC51" s="90"/>
      <c r="AD51" s="92"/>
      <c r="AE51" s="93"/>
      <c r="AF51" s="93"/>
      <c r="AG51" s="94"/>
      <c r="AH51" s="93"/>
      <c r="AI51" s="90"/>
      <c r="AJ51" s="90"/>
      <c r="AK51" s="90"/>
      <c r="AL51" s="90"/>
      <c r="AM51" s="90"/>
      <c r="AN51" s="90"/>
      <c r="AO51" s="90"/>
      <c r="AP51" s="90"/>
      <c r="AQ51" s="92"/>
      <c r="AR51" s="95"/>
      <c r="AS51" s="52"/>
      <c r="AT51" s="12"/>
      <c r="AU51" s="12"/>
      <c r="AV51" s="12"/>
      <c r="AW51" s="12"/>
      <c r="AX51" s="19"/>
      <c r="AY51" s="12"/>
      <c r="AZ51" s="12"/>
      <c r="BA51" s="12"/>
      <c r="BB51" s="12"/>
      <c r="BC51" s="12"/>
      <c r="BD51" s="12"/>
      <c r="BE51" s="12"/>
      <c r="BF51" s="12"/>
      <c r="BG51" s="12"/>
      <c r="BH51" s="12"/>
      <c r="BI51" s="12"/>
      <c r="BJ51" s="12"/>
      <c r="BK51" s="12"/>
      <c r="BL51" s="2">
        <v>100000</v>
      </c>
    </row>
    <row r="52" spans="1:64" ht="27.75" customHeight="1">
      <c r="A52" s="54"/>
      <c r="B52" s="58"/>
      <c r="C52" s="96"/>
      <c r="D52" s="156" t="s">
        <v>153</v>
      </c>
      <c r="E52" s="133" t="s">
        <v>155</v>
      </c>
      <c r="F52" s="133" t="s">
        <v>158</v>
      </c>
      <c r="G52" s="133"/>
      <c r="H52" s="133"/>
      <c r="I52" s="133"/>
      <c r="J52" s="133"/>
      <c r="K52" s="133" t="s">
        <v>156</v>
      </c>
      <c r="L52" s="135">
        <f>SUM(AS52:BR52)</f>
        <v>20000</v>
      </c>
      <c r="M52" s="133"/>
      <c r="N52" s="133"/>
      <c r="O52" s="102" t="s">
        <v>85</v>
      </c>
      <c r="P52" s="89"/>
      <c r="Q52" s="90"/>
      <c r="R52" s="90"/>
      <c r="S52" s="90"/>
      <c r="T52" s="90"/>
      <c r="U52" s="90"/>
      <c r="V52" s="90"/>
      <c r="W52" s="90"/>
      <c r="X52" s="91"/>
      <c r="Y52" s="90"/>
      <c r="Z52" s="90"/>
      <c r="AA52" s="90"/>
      <c r="AB52" s="90"/>
      <c r="AC52" s="90"/>
      <c r="AD52" s="92"/>
      <c r="AE52" s="93"/>
      <c r="AF52" s="93"/>
      <c r="AG52" s="94"/>
      <c r="AH52" s="93"/>
      <c r="AI52" s="90"/>
      <c r="AJ52" s="90"/>
      <c r="AK52" s="90"/>
      <c r="AL52" s="90"/>
      <c r="AM52" s="90"/>
      <c r="AN52" s="90"/>
      <c r="AO52" s="90"/>
      <c r="AP52" s="90"/>
      <c r="AQ52" s="92"/>
      <c r="AR52" s="95"/>
      <c r="AS52" s="52"/>
      <c r="AT52" s="12"/>
      <c r="AU52" s="12"/>
      <c r="AV52" s="12"/>
      <c r="AW52" s="12"/>
      <c r="AX52" s="19"/>
      <c r="AY52" s="12"/>
      <c r="AZ52" s="12"/>
      <c r="BA52" s="12"/>
      <c r="BB52" s="12"/>
      <c r="BC52" s="12"/>
      <c r="BD52" s="12"/>
      <c r="BE52" s="12"/>
      <c r="BF52" s="12"/>
      <c r="BG52" s="12"/>
      <c r="BH52" s="12"/>
      <c r="BI52" s="12"/>
      <c r="BJ52" s="12"/>
      <c r="BK52" s="12"/>
      <c r="BL52" s="2">
        <v>20000</v>
      </c>
    </row>
    <row r="53" spans="1:63" ht="27.75" customHeight="1">
      <c r="A53" s="54"/>
      <c r="B53" s="58"/>
      <c r="C53" s="153"/>
      <c r="D53" s="156" t="s">
        <v>154</v>
      </c>
      <c r="E53" s="133" t="s">
        <v>155</v>
      </c>
      <c r="F53" s="133" t="s">
        <v>158</v>
      </c>
      <c r="G53" s="133"/>
      <c r="H53" s="133"/>
      <c r="I53" s="133"/>
      <c r="J53" s="133"/>
      <c r="K53" s="133" t="s">
        <v>156</v>
      </c>
      <c r="L53" s="135">
        <f>SUM(M60:BL60)</f>
        <v>40000</v>
      </c>
      <c r="M53" s="133"/>
      <c r="N53" s="133"/>
      <c r="O53" s="102"/>
      <c r="P53" s="89"/>
      <c r="Q53" s="90"/>
      <c r="R53" s="90"/>
      <c r="S53" s="90"/>
      <c r="T53" s="90"/>
      <c r="U53" s="90"/>
      <c r="V53" s="90"/>
      <c r="W53" s="90"/>
      <c r="X53" s="91"/>
      <c r="Y53" s="90"/>
      <c r="Z53" s="90"/>
      <c r="AA53" s="90"/>
      <c r="AB53" s="90"/>
      <c r="AC53" s="90"/>
      <c r="AD53" s="92"/>
      <c r="AE53" s="93"/>
      <c r="AF53" s="93"/>
      <c r="AG53" s="94"/>
      <c r="AH53" s="93"/>
      <c r="AI53" s="90"/>
      <c r="AJ53" s="90"/>
      <c r="AK53" s="90"/>
      <c r="AL53" s="90"/>
      <c r="AM53" s="90"/>
      <c r="AN53" s="90"/>
      <c r="AO53" s="90"/>
      <c r="AP53" s="90"/>
      <c r="AQ53" s="92"/>
      <c r="AR53" s="95"/>
      <c r="AS53" s="52"/>
      <c r="AT53" s="12"/>
      <c r="AU53" s="12"/>
      <c r="AV53" s="12"/>
      <c r="AW53" s="12"/>
      <c r="AX53" s="19"/>
      <c r="AY53" s="12"/>
      <c r="AZ53" s="12"/>
      <c r="BA53" s="12"/>
      <c r="BB53" s="12"/>
      <c r="BC53" s="12"/>
      <c r="BD53" s="12"/>
      <c r="BE53" s="12"/>
      <c r="BF53" s="12"/>
      <c r="BG53" s="12"/>
      <c r="BH53" s="12"/>
      <c r="BI53" s="12"/>
      <c r="BJ53" s="12"/>
      <c r="BK53" s="12"/>
    </row>
    <row r="54" spans="1:63" ht="27.75" customHeight="1">
      <c r="A54" s="54"/>
      <c r="B54" s="58"/>
      <c r="C54" s="148"/>
      <c r="D54" s="149"/>
      <c r="E54" s="150"/>
      <c r="F54" s="150"/>
      <c r="G54" s="150"/>
      <c r="H54" s="150"/>
      <c r="I54" s="150"/>
      <c r="J54" s="150"/>
      <c r="K54" s="150"/>
      <c r="L54" s="151"/>
      <c r="M54" s="150"/>
      <c r="N54" s="150"/>
      <c r="O54" s="150"/>
      <c r="P54" s="89"/>
      <c r="Q54" s="90"/>
      <c r="R54" s="90"/>
      <c r="S54" s="90"/>
      <c r="T54" s="90"/>
      <c r="U54" s="90"/>
      <c r="V54" s="90"/>
      <c r="W54" s="90"/>
      <c r="X54" s="91"/>
      <c r="Y54" s="90"/>
      <c r="Z54" s="90"/>
      <c r="AA54" s="90"/>
      <c r="AB54" s="90"/>
      <c r="AC54" s="90"/>
      <c r="AD54" s="92"/>
      <c r="AE54" s="93"/>
      <c r="AF54" s="93"/>
      <c r="AG54" s="94"/>
      <c r="AH54" s="93"/>
      <c r="AI54" s="90"/>
      <c r="AJ54" s="90"/>
      <c r="AK54" s="90"/>
      <c r="AL54" s="90"/>
      <c r="AM54" s="90"/>
      <c r="AN54" s="90"/>
      <c r="AO54" s="90"/>
      <c r="AP54" s="90"/>
      <c r="AQ54" s="92"/>
      <c r="AR54" s="95"/>
      <c r="AS54" s="52"/>
      <c r="AT54" s="12"/>
      <c r="AU54" s="12"/>
      <c r="AV54" s="12"/>
      <c r="AW54" s="12"/>
      <c r="AX54" s="19"/>
      <c r="AY54" s="12"/>
      <c r="AZ54" s="12"/>
      <c r="BA54" s="12"/>
      <c r="BB54" s="12"/>
      <c r="BC54" s="12"/>
      <c r="BD54" s="12"/>
      <c r="BE54" s="12"/>
      <c r="BF54" s="12"/>
      <c r="BG54" s="12"/>
      <c r="BH54" s="12"/>
      <c r="BI54" s="12"/>
      <c r="BJ54" s="12"/>
      <c r="BK54" s="12"/>
    </row>
    <row r="55" spans="1:64" ht="27.75" customHeight="1">
      <c r="A55" s="20"/>
      <c r="B55" s="60"/>
      <c r="P55" s="89"/>
      <c r="Q55" s="90"/>
      <c r="R55" s="90"/>
      <c r="S55" s="90"/>
      <c r="T55" s="90"/>
      <c r="U55" s="90"/>
      <c r="V55" s="90"/>
      <c r="W55" s="90"/>
      <c r="X55" s="91"/>
      <c r="Y55" s="90"/>
      <c r="Z55" s="90"/>
      <c r="AA55" s="90"/>
      <c r="AB55" s="90"/>
      <c r="AC55" s="90"/>
      <c r="AD55" s="92"/>
      <c r="AE55" s="93"/>
      <c r="AF55" s="93"/>
      <c r="AG55" s="94"/>
      <c r="AH55" s="93"/>
      <c r="AI55" s="90"/>
      <c r="AJ55" s="90"/>
      <c r="AK55" s="90"/>
      <c r="AL55" s="90"/>
      <c r="AM55" s="90"/>
      <c r="AN55" s="90"/>
      <c r="AO55" s="90"/>
      <c r="AP55" s="90"/>
      <c r="AQ55" s="92"/>
      <c r="AR55" s="95"/>
      <c r="AS55" s="52"/>
      <c r="AT55" s="12"/>
      <c r="AU55" s="12"/>
      <c r="AV55" s="12"/>
      <c r="AW55" s="12"/>
      <c r="AX55" s="19"/>
      <c r="AY55" s="12"/>
      <c r="AZ55" s="12"/>
      <c r="BA55" s="12"/>
      <c r="BB55" s="12"/>
      <c r="BC55" s="12"/>
      <c r="BD55" s="12"/>
      <c r="BE55" s="12"/>
      <c r="BF55" s="12"/>
      <c r="BG55" s="12"/>
      <c r="BH55" s="12"/>
      <c r="BI55" s="12"/>
      <c r="BJ55" s="12"/>
      <c r="BK55" s="12"/>
      <c r="BL55" s="231">
        <v>310000</v>
      </c>
    </row>
    <row r="56" spans="1:64" ht="27.75" customHeight="1">
      <c r="A56" s="20"/>
      <c r="B56" s="60"/>
      <c r="P56" s="89"/>
      <c r="Q56" s="90"/>
      <c r="R56" s="90"/>
      <c r="S56" s="90"/>
      <c r="T56" s="90"/>
      <c r="U56" s="90"/>
      <c r="V56" s="90"/>
      <c r="W56" s="90"/>
      <c r="X56" s="91"/>
      <c r="Y56" s="90"/>
      <c r="Z56" s="90"/>
      <c r="AA56" s="90"/>
      <c r="AB56" s="90"/>
      <c r="AC56" s="90"/>
      <c r="AD56" s="92"/>
      <c r="AE56" s="93"/>
      <c r="AF56" s="93"/>
      <c r="AG56" s="94"/>
      <c r="AH56" s="93"/>
      <c r="AI56" s="90"/>
      <c r="AJ56" s="90"/>
      <c r="AK56" s="90"/>
      <c r="AL56" s="90"/>
      <c r="AM56" s="90"/>
      <c r="AN56" s="90"/>
      <c r="AO56" s="90"/>
      <c r="AP56" s="90"/>
      <c r="AQ56" s="92"/>
      <c r="AR56" s="95"/>
      <c r="AS56" s="52"/>
      <c r="AT56" s="12"/>
      <c r="AU56" s="12"/>
      <c r="AV56" s="12"/>
      <c r="AW56" s="12"/>
      <c r="AX56" s="19"/>
      <c r="AY56" s="12"/>
      <c r="AZ56" s="12"/>
      <c r="BA56" s="12"/>
      <c r="BB56" s="12"/>
      <c r="BC56" s="12"/>
      <c r="BD56" s="12"/>
      <c r="BE56" s="12"/>
      <c r="BF56" s="12"/>
      <c r="BG56" s="12"/>
      <c r="BH56" s="12"/>
      <c r="BI56" s="12"/>
      <c r="BJ56" s="12"/>
      <c r="BK56" s="12"/>
      <c r="BL56" s="231"/>
    </row>
    <row r="57" spans="1:64" ht="27.75" customHeight="1">
      <c r="A57" s="20"/>
      <c r="B57" s="60"/>
      <c r="P57" s="89"/>
      <c r="Q57" s="90"/>
      <c r="R57" s="90"/>
      <c r="S57" s="90"/>
      <c r="T57" s="90"/>
      <c r="U57" s="90"/>
      <c r="V57" s="90"/>
      <c r="W57" s="90"/>
      <c r="X57" s="91"/>
      <c r="Y57" s="90"/>
      <c r="Z57" s="90"/>
      <c r="AA57" s="90"/>
      <c r="AB57" s="90"/>
      <c r="AC57" s="90"/>
      <c r="AD57" s="92"/>
      <c r="AE57" s="93"/>
      <c r="AF57" s="93"/>
      <c r="AG57" s="94"/>
      <c r="AH57" s="93"/>
      <c r="AI57" s="90"/>
      <c r="AJ57" s="90"/>
      <c r="AK57" s="90"/>
      <c r="AL57" s="90"/>
      <c r="AM57" s="90"/>
      <c r="AN57" s="90"/>
      <c r="AO57" s="90"/>
      <c r="AP57" s="90"/>
      <c r="AQ57" s="92"/>
      <c r="AR57" s="95"/>
      <c r="AS57" s="52"/>
      <c r="AT57" s="12"/>
      <c r="AU57" s="12"/>
      <c r="AV57" s="12"/>
      <c r="AW57" s="12"/>
      <c r="AX57" s="19"/>
      <c r="AY57" s="12"/>
      <c r="AZ57" s="12"/>
      <c r="BA57" s="12"/>
      <c r="BB57" s="12"/>
      <c r="BC57" s="12"/>
      <c r="BD57" s="12"/>
      <c r="BE57" s="12"/>
      <c r="BF57" s="12"/>
      <c r="BG57" s="12"/>
      <c r="BH57" s="12"/>
      <c r="BI57" s="12"/>
      <c r="BJ57" s="12"/>
      <c r="BK57" s="12"/>
      <c r="BL57" s="2">
        <v>4000</v>
      </c>
    </row>
    <row r="58" spans="1:64" ht="27.75" customHeight="1">
      <c r="A58" s="20"/>
      <c r="B58" s="60"/>
      <c r="P58" s="89"/>
      <c r="Q58" s="90"/>
      <c r="R58" s="90"/>
      <c r="S58" s="90"/>
      <c r="T58" s="90"/>
      <c r="U58" s="90"/>
      <c r="V58" s="90"/>
      <c r="W58" s="90"/>
      <c r="X58" s="91"/>
      <c r="Y58" s="90"/>
      <c r="Z58" s="90"/>
      <c r="AA58" s="90"/>
      <c r="AB58" s="90"/>
      <c r="AC58" s="90"/>
      <c r="AD58" s="92"/>
      <c r="AE58" s="93"/>
      <c r="AF58" s="93"/>
      <c r="AG58" s="94"/>
      <c r="AH58" s="93"/>
      <c r="AI58" s="90"/>
      <c r="AJ58" s="90"/>
      <c r="AK58" s="90"/>
      <c r="AL58" s="90"/>
      <c r="AM58" s="90"/>
      <c r="AN58" s="90"/>
      <c r="AO58" s="90"/>
      <c r="AP58" s="90"/>
      <c r="AQ58" s="92"/>
      <c r="AR58" s="95"/>
      <c r="AS58" s="52"/>
      <c r="AT58" s="12"/>
      <c r="AU58" s="12"/>
      <c r="AV58" s="12"/>
      <c r="AW58" s="12"/>
      <c r="AX58" s="19"/>
      <c r="AY58" s="12"/>
      <c r="AZ58" s="12"/>
      <c r="BA58" s="12"/>
      <c r="BB58" s="12"/>
      <c r="BC58" s="12"/>
      <c r="BD58" s="12"/>
      <c r="BE58" s="12"/>
      <c r="BF58" s="12"/>
      <c r="BG58" s="12"/>
      <c r="BH58" s="12"/>
      <c r="BI58" s="12"/>
      <c r="BJ58" s="12"/>
      <c r="BK58" s="12"/>
      <c r="BL58" s="2">
        <v>6000</v>
      </c>
    </row>
    <row r="59" spans="1:64" ht="27.75" customHeight="1">
      <c r="A59" s="20"/>
      <c r="B59" s="60"/>
      <c r="D59" s="2"/>
      <c r="E59" s="2"/>
      <c r="F59" s="2"/>
      <c r="I59" s="2"/>
      <c r="J59" s="2"/>
      <c r="K59" s="2"/>
      <c r="M59" s="2"/>
      <c r="O59" s="2"/>
      <c r="P59" s="89"/>
      <c r="Q59" s="90"/>
      <c r="R59" s="90"/>
      <c r="S59" s="90"/>
      <c r="T59" s="90"/>
      <c r="U59" s="90"/>
      <c r="V59" s="90"/>
      <c r="W59" s="90"/>
      <c r="X59" s="91"/>
      <c r="Y59" s="90"/>
      <c r="Z59" s="90"/>
      <c r="AA59" s="90"/>
      <c r="AB59" s="90"/>
      <c r="AC59" s="90"/>
      <c r="AD59" s="92"/>
      <c r="AE59" s="93"/>
      <c r="AF59" s="93"/>
      <c r="AG59" s="94"/>
      <c r="AH59" s="93"/>
      <c r="AI59" s="90"/>
      <c r="AJ59" s="90"/>
      <c r="AK59" s="90"/>
      <c r="AL59" s="90"/>
      <c r="AM59" s="90"/>
      <c r="AN59" s="90"/>
      <c r="AO59" s="90"/>
      <c r="AP59" s="90"/>
      <c r="AQ59" s="92"/>
      <c r="AR59" s="95"/>
      <c r="AS59" s="52"/>
      <c r="AT59" s="12"/>
      <c r="AU59" s="12"/>
      <c r="AV59" s="12"/>
      <c r="AW59" s="12"/>
      <c r="AX59" s="19"/>
      <c r="AY59" s="12"/>
      <c r="AZ59" s="12"/>
      <c r="BA59" s="12"/>
      <c r="BB59" s="12"/>
      <c r="BC59" s="12"/>
      <c r="BD59" s="12"/>
      <c r="BE59" s="12"/>
      <c r="BF59" s="12"/>
      <c r="BG59" s="12"/>
      <c r="BH59" s="12"/>
      <c r="BI59" s="12"/>
      <c r="BJ59" s="12"/>
      <c r="BK59" s="12"/>
      <c r="BL59" s="2">
        <v>10000</v>
      </c>
    </row>
    <row r="60" spans="1:64" ht="27.75" customHeight="1">
      <c r="A60" s="20"/>
      <c r="B60" s="60"/>
      <c r="D60" s="2"/>
      <c r="E60" s="2"/>
      <c r="F60" s="2"/>
      <c r="I60" s="2"/>
      <c r="J60" s="2"/>
      <c r="K60" s="2"/>
      <c r="M60" s="2"/>
      <c r="O60" s="2"/>
      <c r="P60" s="89"/>
      <c r="Q60" s="90"/>
      <c r="R60" s="90"/>
      <c r="S60" s="90"/>
      <c r="T60" s="90"/>
      <c r="U60" s="90"/>
      <c r="V60" s="90"/>
      <c r="W60" s="90"/>
      <c r="X60" s="91"/>
      <c r="Y60" s="90"/>
      <c r="Z60" s="90"/>
      <c r="AA60" s="90"/>
      <c r="AB60" s="90"/>
      <c r="AC60" s="90"/>
      <c r="AD60" s="92"/>
      <c r="AE60" s="93"/>
      <c r="AF60" s="93"/>
      <c r="AG60" s="94"/>
      <c r="AH60" s="93"/>
      <c r="AI60" s="90"/>
      <c r="AJ60" s="90"/>
      <c r="AK60" s="90"/>
      <c r="AL60" s="90"/>
      <c r="AM60" s="90"/>
      <c r="AN60" s="90"/>
      <c r="AO60" s="90"/>
      <c r="AP60" s="90"/>
      <c r="AQ60" s="92"/>
      <c r="AR60" s="95"/>
      <c r="AS60" s="52"/>
      <c r="AT60" s="12"/>
      <c r="AU60" s="12"/>
      <c r="AV60" s="12"/>
      <c r="AW60" s="12"/>
      <c r="AX60" s="19"/>
      <c r="AY60" s="12"/>
      <c r="AZ60" s="12"/>
      <c r="BA60" s="12"/>
      <c r="BB60" s="12"/>
      <c r="BC60" s="12"/>
      <c r="BD60" s="12"/>
      <c r="BE60" s="12"/>
      <c r="BF60" s="12"/>
      <c r="BG60" s="12"/>
      <c r="BH60" s="12"/>
      <c r="BI60" s="12"/>
      <c r="BJ60" s="12"/>
      <c r="BK60" s="12"/>
      <c r="BL60" s="2">
        <v>40000</v>
      </c>
    </row>
    <row r="61" spans="1:63" ht="27.75" customHeight="1">
      <c r="A61" s="20"/>
      <c r="B61" s="60"/>
      <c r="C61" s="13"/>
      <c r="D61" s="157" t="s">
        <v>139</v>
      </c>
      <c r="E61" s="55" t="s">
        <v>46</v>
      </c>
      <c r="F61" s="55" t="s">
        <v>96</v>
      </c>
      <c r="G61" s="154"/>
      <c r="H61" s="154"/>
      <c r="I61" s="43"/>
      <c r="J61" s="43"/>
      <c r="K61" s="55" t="s">
        <v>60</v>
      </c>
      <c r="L61" s="135">
        <f>SUM(M61:BL61)</f>
        <v>1563616</v>
      </c>
      <c r="M61" s="55"/>
      <c r="N61" s="158"/>
      <c r="O61" s="155" t="s">
        <v>91</v>
      </c>
      <c r="P61" s="52"/>
      <c r="Q61" s="6"/>
      <c r="R61" s="6"/>
      <c r="S61" s="6"/>
      <c r="T61" s="6"/>
      <c r="U61" s="6"/>
      <c r="V61" s="6"/>
      <c r="W61" s="6"/>
      <c r="X61" s="7"/>
      <c r="Y61" s="6"/>
      <c r="Z61" s="6"/>
      <c r="AA61" s="6"/>
      <c r="AB61" s="6"/>
      <c r="AC61" s="6"/>
      <c r="AD61" s="8"/>
      <c r="AE61" s="9"/>
      <c r="AF61" s="9"/>
      <c r="AG61" s="10"/>
      <c r="AH61" s="9"/>
      <c r="AI61" s="6"/>
      <c r="AJ61" s="6"/>
      <c r="AK61" s="6"/>
      <c r="AL61" s="6"/>
      <c r="AM61" s="6"/>
      <c r="AN61" s="6"/>
      <c r="AO61" s="6"/>
      <c r="AP61" s="6"/>
      <c r="AQ61" s="8"/>
      <c r="AR61" s="11"/>
      <c r="AS61" s="52"/>
      <c r="AT61" s="12"/>
      <c r="AU61" s="12"/>
      <c r="AV61" s="12"/>
      <c r="AW61" s="12"/>
      <c r="AX61" s="12">
        <v>1563616</v>
      </c>
      <c r="AY61" s="12"/>
      <c r="AZ61" s="12"/>
      <c r="BA61" s="12"/>
      <c r="BB61" s="12"/>
      <c r="BC61" s="12"/>
      <c r="BD61" s="12"/>
      <c r="BE61" s="12"/>
      <c r="BF61" s="12"/>
      <c r="BG61" s="12"/>
      <c r="BH61" s="12"/>
      <c r="BI61" s="12"/>
      <c r="BJ61" s="12"/>
      <c r="BK61" s="12"/>
    </row>
    <row r="62" spans="1:63" ht="27.75" customHeight="1">
      <c r="A62" s="27"/>
      <c r="B62" s="56"/>
      <c r="C62" s="68"/>
      <c r="D62" s="171" t="s">
        <v>104</v>
      </c>
      <c r="E62" s="173" t="s">
        <v>48</v>
      </c>
      <c r="F62" s="173" t="s">
        <v>158</v>
      </c>
      <c r="G62" s="63"/>
      <c r="H62" s="64"/>
      <c r="I62" s="64"/>
      <c r="J62" s="63"/>
      <c r="K62" s="209" t="s">
        <v>117</v>
      </c>
      <c r="L62" s="210">
        <f>SUM(AS62:BM63)</f>
        <v>2500000</v>
      </c>
      <c r="M62" s="41"/>
      <c r="N62" s="9"/>
      <c r="O62" s="243" t="s">
        <v>91</v>
      </c>
      <c r="P62" s="52"/>
      <c r="Q62" s="6"/>
      <c r="R62" s="6"/>
      <c r="S62" s="6"/>
      <c r="T62" s="6"/>
      <c r="U62" s="6"/>
      <c r="V62" s="6"/>
      <c r="W62" s="6"/>
      <c r="X62" s="7"/>
      <c r="Y62" s="6"/>
      <c r="Z62" s="6"/>
      <c r="AA62" s="6"/>
      <c r="AB62" s="6"/>
      <c r="AC62" s="6"/>
      <c r="AD62" s="8"/>
      <c r="AE62" s="9"/>
      <c r="AF62" s="9"/>
      <c r="AG62" s="10"/>
      <c r="AH62" s="9"/>
      <c r="AI62" s="6"/>
      <c r="AJ62" s="6"/>
      <c r="AK62" s="6"/>
      <c r="AL62" s="6"/>
      <c r="AM62" s="6"/>
      <c r="AN62" s="6"/>
      <c r="AO62" s="6"/>
      <c r="AP62" s="6"/>
      <c r="AQ62" s="8"/>
      <c r="AR62" s="11"/>
      <c r="AS62" s="52"/>
      <c r="AT62" s="12"/>
      <c r="AU62" s="12"/>
      <c r="AV62" s="12"/>
      <c r="AW62" s="12"/>
      <c r="AX62" s="191">
        <v>2500000</v>
      </c>
      <c r="AY62" s="12"/>
      <c r="AZ62" s="12"/>
      <c r="BA62" s="12"/>
      <c r="BB62" s="12"/>
      <c r="BC62" s="12"/>
      <c r="BD62" s="12"/>
      <c r="BE62" s="12"/>
      <c r="BF62" s="12"/>
      <c r="BG62" s="12"/>
      <c r="BH62" s="12"/>
      <c r="BI62" s="12"/>
      <c r="BJ62" s="12"/>
      <c r="BK62" s="12"/>
    </row>
    <row r="63" spans="1:63" ht="27.75" customHeight="1">
      <c r="A63" s="27"/>
      <c r="B63" s="56"/>
      <c r="C63" s="68"/>
      <c r="D63" s="198"/>
      <c r="E63" s="181"/>
      <c r="F63" s="181"/>
      <c r="G63" s="63"/>
      <c r="H63" s="65"/>
      <c r="I63" s="65"/>
      <c r="J63" s="63"/>
      <c r="K63" s="181"/>
      <c r="L63" s="211"/>
      <c r="M63" s="41"/>
      <c r="N63" s="9"/>
      <c r="O63" s="244"/>
      <c r="P63" s="52"/>
      <c r="Q63" s="6"/>
      <c r="R63" s="6"/>
      <c r="S63" s="6"/>
      <c r="T63" s="6"/>
      <c r="U63" s="6"/>
      <c r="V63" s="6"/>
      <c r="W63" s="6"/>
      <c r="X63" s="7"/>
      <c r="Y63" s="6"/>
      <c r="Z63" s="6"/>
      <c r="AA63" s="6"/>
      <c r="AB63" s="6"/>
      <c r="AC63" s="6"/>
      <c r="AD63" s="8"/>
      <c r="AE63" s="9"/>
      <c r="AF63" s="9"/>
      <c r="AG63" s="10"/>
      <c r="AH63" s="9"/>
      <c r="AI63" s="6"/>
      <c r="AJ63" s="6"/>
      <c r="AK63" s="6"/>
      <c r="AL63" s="6"/>
      <c r="AM63" s="6"/>
      <c r="AN63" s="6"/>
      <c r="AO63" s="6"/>
      <c r="AP63" s="6"/>
      <c r="AQ63" s="8"/>
      <c r="AR63" s="11"/>
      <c r="AS63" s="52"/>
      <c r="AT63" s="12"/>
      <c r="AU63" s="12"/>
      <c r="AV63" s="12"/>
      <c r="AW63" s="12"/>
      <c r="AX63" s="191"/>
      <c r="AY63" s="12"/>
      <c r="AZ63" s="12"/>
      <c r="BA63" s="12"/>
      <c r="BB63" s="12"/>
      <c r="BC63" s="12"/>
      <c r="BD63" s="12"/>
      <c r="BE63" s="12"/>
      <c r="BF63" s="12"/>
      <c r="BG63" s="12"/>
      <c r="BH63" s="12"/>
      <c r="BI63" s="12"/>
      <c r="BJ63" s="12"/>
      <c r="BK63" s="12"/>
    </row>
    <row r="64" spans="1:63" ht="27.75" customHeight="1">
      <c r="A64" s="16"/>
      <c r="B64" s="59"/>
      <c r="C64" s="25"/>
      <c r="D64" s="171" t="s">
        <v>140</v>
      </c>
      <c r="E64" s="173" t="s">
        <v>48</v>
      </c>
      <c r="F64" s="173" t="s">
        <v>158</v>
      </c>
      <c r="G64" s="17"/>
      <c r="H64" s="17"/>
      <c r="I64" s="38"/>
      <c r="J64" s="38"/>
      <c r="K64" s="173" t="s">
        <v>60</v>
      </c>
      <c r="L64" s="210">
        <f>SUM(AT64:BM65)</f>
        <v>1000000</v>
      </c>
      <c r="M64" s="40"/>
      <c r="N64" s="18"/>
      <c r="O64" s="243" t="s">
        <v>91</v>
      </c>
      <c r="P64" s="52"/>
      <c r="Q64" s="6"/>
      <c r="R64" s="6"/>
      <c r="S64" s="6"/>
      <c r="T64" s="6"/>
      <c r="U64" s="6"/>
      <c r="V64" s="6"/>
      <c r="W64" s="6"/>
      <c r="X64" s="7"/>
      <c r="Y64" s="6"/>
      <c r="Z64" s="6"/>
      <c r="AA64" s="6"/>
      <c r="AB64" s="6"/>
      <c r="AC64" s="6"/>
      <c r="AD64" s="8"/>
      <c r="AE64" s="9"/>
      <c r="AF64" s="9"/>
      <c r="AG64" s="10"/>
      <c r="AH64" s="9"/>
      <c r="AI64" s="6"/>
      <c r="AJ64" s="6"/>
      <c r="AK64" s="6"/>
      <c r="AL64" s="6"/>
      <c r="AM64" s="6"/>
      <c r="AN64" s="6"/>
      <c r="AO64" s="6"/>
      <c r="AP64" s="6"/>
      <c r="AQ64" s="8"/>
      <c r="AR64" s="11"/>
      <c r="AS64" s="52"/>
      <c r="AT64" s="12"/>
      <c r="AU64" s="12"/>
      <c r="AV64" s="12"/>
      <c r="AW64" s="12"/>
      <c r="AX64" s="239">
        <v>1000000</v>
      </c>
      <c r="AY64" s="12"/>
      <c r="AZ64" s="12"/>
      <c r="BA64" s="12"/>
      <c r="BB64" s="12"/>
      <c r="BC64" s="12"/>
      <c r="BD64" s="12"/>
      <c r="BE64" s="12"/>
      <c r="BF64" s="12"/>
      <c r="BG64" s="12"/>
      <c r="BH64" s="12"/>
      <c r="BI64" s="12"/>
      <c r="BJ64" s="12"/>
      <c r="BK64" s="12"/>
    </row>
    <row r="65" spans="1:63" ht="27.75" customHeight="1">
      <c r="A65" s="20"/>
      <c r="B65" s="60"/>
      <c r="C65" s="67"/>
      <c r="D65" s="198"/>
      <c r="E65" s="181"/>
      <c r="F65" s="181"/>
      <c r="G65" s="21"/>
      <c r="H65" s="21"/>
      <c r="I65" s="37"/>
      <c r="J65" s="37"/>
      <c r="K65" s="181"/>
      <c r="L65" s="211"/>
      <c r="M65" s="23"/>
      <c r="N65" s="22"/>
      <c r="O65" s="244"/>
      <c r="P65" s="52"/>
      <c r="Q65" s="6"/>
      <c r="R65" s="6"/>
      <c r="S65" s="6"/>
      <c r="T65" s="6"/>
      <c r="U65" s="6"/>
      <c r="V65" s="6"/>
      <c r="W65" s="6"/>
      <c r="X65" s="7"/>
      <c r="Y65" s="6"/>
      <c r="Z65" s="6"/>
      <c r="AA65" s="6"/>
      <c r="AB65" s="6"/>
      <c r="AC65" s="6"/>
      <c r="AD65" s="8"/>
      <c r="AE65" s="9"/>
      <c r="AF65" s="9"/>
      <c r="AG65" s="10"/>
      <c r="AH65" s="9"/>
      <c r="AI65" s="6"/>
      <c r="AJ65" s="6"/>
      <c r="AK65" s="6"/>
      <c r="AL65" s="6"/>
      <c r="AM65" s="6"/>
      <c r="AN65" s="6"/>
      <c r="AO65" s="6"/>
      <c r="AP65" s="6"/>
      <c r="AQ65" s="8"/>
      <c r="AR65" s="11"/>
      <c r="AS65" s="52"/>
      <c r="AT65" s="12"/>
      <c r="AU65" s="12"/>
      <c r="AV65" s="12"/>
      <c r="AW65" s="12"/>
      <c r="AX65" s="239"/>
      <c r="AY65" s="12"/>
      <c r="AZ65" s="12"/>
      <c r="BA65" s="12"/>
      <c r="BB65" s="12"/>
      <c r="BC65" s="12"/>
      <c r="BD65" s="12"/>
      <c r="BE65" s="12"/>
      <c r="BF65" s="12"/>
      <c r="BG65" s="12"/>
      <c r="BH65" s="12"/>
      <c r="BI65" s="12"/>
      <c r="BJ65" s="12"/>
      <c r="BK65" s="12"/>
    </row>
    <row r="66" spans="1:63" ht="27.75" customHeight="1">
      <c r="A66" s="16"/>
      <c r="B66" s="59"/>
      <c r="C66" s="25"/>
      <c r="D66" s="171" t="s">
        <v>113</v>
      </c>
      <c r="E66" s="173" t="s">
        <v>65</v>
      </c>
      <c r="F66" s="173" t="s">
        <v>158</v>
      </c>
      <c r="G66" s="17"/>
      <c r="H66" s="17"/>
      <c r="I66" s="38"/>
      <c r="J66" s="38"/>
      <c r="K66" s="173" t="s">
        <v>60</v>
      </c>
      <c r="L66" s="210">
        <f>SUM(AT66:BM67)</f>
        <v>100000</v>
      </c>
      <c r="M66" s="40"/>
      <c r="N66" s="18"/>
      <c r="O66" s="243"/>
      <c r="P66" s="52"/>
      <c r="Q66" s="6"/>
      <c r="R66" s="6"/>
      <c r="S66" s="6"/>
      <c r="T66" s="6"/>
      <c r="U66" s="6"/>
      <c r="V66" s="6"/>
      <c r="W66" s="6"/>
      <c r="X66" s="7"/>
      <c r="Y66" s="6"/>
      <c r="Z66" s="6"/>
      <c r="AA66" s="6"/>
      <c r="AB66" s="6"/>
      <c r="AC66" s="6"/>
      <c r="AD66" s="8"/>
      <c r="AE66" s="9"/>
      <c r="AF66" s="9"/>
      <c r="AG66" s="10"/>
      <c r="AH66" s="9"/>
      <c r="AI66" s="6"/>
      <c r="AJ66" s="6"/>
      <c r="AK66" s="6"/>
      <c r="AL66" s="6"/>
      <c r="AM66" s="6"/>
      <c r="AN66" s="6"/>
      <c r="AO66" s="6"/>
      <c r="AP66" s="6"/>
      <c r="AQ66" s="8"/>
      <c r="AR66" s="11"/>
      <c r="AS66" s="52"/>
      <c r="AT66" s="12"/>
      <c r="AU66" s="12"/>
      <c r="AV66" s="12"/>
      <c r="AW66" s="12"/>
      <c r="AX66" s="170">
        <v>100000</v>
      </c>
      <c r="AY66" s="12"/>
      <c r="AZ66" s="12"/>
      <c r="BA66" s="12"/>
      <c r="BB66" s="12"/>
      <c r="BC66" s="12"/>
      <c r="BD66" s="12"/>
      <c r="BE66" s="12"/>
      <c r="BF66" s="12"/>
      <c r="BG66" s="12"/>
      <c r="BH66" s="12"/>
      <c r="BI66" s="12"/>
      <c r="BJ66" s="12"/>
      <c r="BK66" s="12"/>
    </row>
    <row r="67" spans="1:63" ht="27.75" customHeight="1">
      <c r="A67" s="20"/>
      <c r="B67" s="60"/>
      <c r="C67" s="67"/>
      <c r="D67" s="198"/>
      <c r="E67" s="181"/>
      <c r="F67" s="181"/>
      <c r="G67" s="21"/>
      <c r="H67" s="21"/>
      <c r="I67" s="37"/>
      <c r="J67" s="37"/>
      <c r="K67" s="181"/>
      <c r="L67" s="211"/>
      <c r="M67" s="23"/>
      <c r="N67" s="22"/>
      <c r="O67" s="244"/>
      <c r="P67" s="52"/>
      <c r="Q67" s="6"/>
      <c r="R67" s="6"/>
      <c r="S67" s="6"/>
      <c r="T67" s="6"/>
      <c r="U67" s="6"/>
      <c r="V67" s="6"/>
      <c r="W67" s="6"/>
      <c r="X67" s="7"/>
      <c r="Y67" s="6"/>
      <c r="Z67" s="6"/>
      <c r="AA67" s="6"/>
      <c r="AB67" s="6"/>
      <c r="AC67" s="6"/>
      <c r="AD67" s="8"/>
      <c r="AE67" s="9"/>
      <c r="AF67" s="9"/>
      <c r="AG67" s="10"/>
      <c r="AH67" s="9"/>
      <c r="AI67" s="6"/>
      <c r="AJ67" s="6"/>
      <c r="AK67" s="6"/>
      <c r="AL67" s="6"/>
      <c r="AM67" s="6"/>
      <c r="AN67" s="6"/>
      <c r="AO67" s="6"/>
      <c r="AP67" s="6"/>
      <c r="AQ67" s="8"/>
      <c r="AR67" s="11"/>
      <c r="AS67" s="52"/>
      <c r="AT67" s="12"/>
      <c r="AU67" s="12"/>
      <c r="AV67" s="12"/>
      <c r="AW67" s="12"/>
      <c r="AX67" s="170"/>
      <c r="AY67" s="12"/>
      <c r="AZ67" s="12"/>
      <c r="BA67" s="12"/>
      <c r="BB67" s="12"/>
      <c r="BC67" s="12"/>
      <c r="BD67" s="12"/>
      <c r="BE67" s="12"/>
      <c r="BF67" s="12"/>
      <c r="BG67" s="12"/>
      <c r="BH67" s="12"/>
      <c r="BI67" s="12"/>
      <c r="BJ67" s="12"/>
      <c r="BK67" s="12"/>
    </row>
    <row r="68" spans="1:63" ht="39" customHeight="1">
      <c r="A68" s="13"/>
      <c r="B68" s="58"/>
      <c r="C68" s="54"/>
      <c r="D68" s="46" t="s">
        <v>141</v>
      </c>
      <c r="E68" s="26" t="s">
        <v>53</v>
      </c>
      <c r="F68" s="26" t="s">
        <v>158</v>
      </c>
      <c r="G68" s="14"/>
      <c r="H68" s="14"/>
      <c r="I68" s="36"/>
      <c r="J68" s="36"/>
      <c r="K68" s="53" t="s">
        <v>157</v>
      </c>
      <c r="L68" s="48">
        <f>SUM(AS68:BM68)</f>
        <v>100000</v>
      </c>
      <c r="M68" s="26"/>
      <c r="N68" s="15"/>
      <c r="O68" s="50"/>
      <c r="P68" s="52"/>
      <c r="Q68" s="6"/>
      <c r="R68" s="6"/>
      <c r="S68" s="6"/>
      <c r="T68" s="6"/>
      <c r="U68" s="6"/>
      <c r="V68" s="6"/>
      <c r="W68" s="6"/>
      <c r="X68" s="7"/>
      <c r="Y68" s="6"/>
      <c r="Z68" s="6"/>
      <c r="AA68" s="6"/>
      <c r="AB68" s="6"/>
      <c r="AC68" s="6"/>
      <c r="AD68" s="8"/>
      <c r="AE68" s="9"/>
      <c r="AF68" s="9"/>
      <c r="AG68" s="10"/>
      <c r="AH68" s="9"/>
      <c r="AI68" s="6"/>
      <c r="AJ68" s="6"/>
      <c r="AK68" s="6"/>
      <c r="AL68" s="6"/>
      <c r="AM68" s="6"/>
      <c r="AN68" s="6"/>
      <c r="AO68" s="6"/>
      <c r="AP68" s="6"/>
      <c r="AQ68" s="8"/>
      <c r="AR68" s="11"/>
      <c r="AS68" s="52"/>
      <c r="AT68" s="12"/>
      <c r="AU68" s="12"/>
      <c r="AV68" s="12"/>
      <c r="AW68" s="12"/>
      <c r="AX68" s="129">
        <v>100000</v>
      </c>
      <c r="AY68" s="12"/>
      <c r="AZ68" s="12"/>
      <c r="BA68" s="12"/>
      <c r="BB68" s="12"/>
      <c r="BC68" s="12"/>
      <c r="BD68" s="12"/>
      <c r="BE68" s="12"/>
      <c r="BF68" s="61"/>
      <c r="BG68" s="12"/>
      <c r="BH68" s="12"/>
      <c r="BI68" s="12"/>
      <c r="BJ68" s="12"/>
      <c r="BK68" s="12"/>
    </row>
    <row r="69" spans="1:63" ht="29.25" customHeight="1">
      <c r="A69" s="16"/>
      <c r="B69" s="59"/>
      <c r="C69" s="179"/>
      <c r="D69" s="171" t="s">
        <v>142</v>
      </c>
      <c r="E69" s="173" t="s">
        <v>48</v>
      </c>
      <c r="F69" s="173" t="s">
        <v>158</v>
      </c>
      <c r="G69" s="175"/>
      <c r="H69" s="175"/>
      <c r="I69" s="173"/>
      <c r="J69" s="173"/>
      <c r="K69" s="199" t="s">
        <v>60</v>
      </c>
      <c r="L69" s="205">
        <f>SUM(AS69:BM70)</f>
        <v>200000</v>
      </c>
      <c r="M69" s="173"/>
      <c r="N69" s="175"/>
      <c r="O69" s="192" t="s">
        <v>166</v>
      </c>
      <c r="P69" s="52"/>
      <c r="Q69" s="6"/>
      <c r="R69" s="6"/>
      <c r="S69" s="6"/>
      <c r="T69" s="6"/>
      <c r="U69" s="6"/>
      <c r="V69" s="6"/>
      <c r="W69" s="6"/>
      <c r="X69" s="7"/>
      <c r="Y69" s="6"/>
      <c r="Z69" s="6"/>
      <c r="AA69" s="6"/>
      <c r="AB69" s="6"/>
      <c r="AC69" s="6"/>
      <c r="AD69" s="8"/>
      <c r="AE69" s="9"/>
      <c r="AF69" s="9"/>
      <c r="AG69" s="10"/>
      <c r="AH69" s="9"/>
      <c r="AI69" s="6"/>
      <c r="AJ69" s="6"/>
      <c r="AK69" s="6"/>
      <c r="AL69" s="6"/>
      <c r="AM69" s="6"/>
      <c r="AN69" s="6"/>
      <c r="AO69" s="6"/>
      <c r="AP69" s="6"/>
      <c r="AQ69" s="8"/>
      <c r="AR69" s="11"/>
      <c r="AS69" s="52"/>
      <c r="AT69" s="12"/>
      <c r="AU69" s="12"/>
      <c r="AV69" s="12"/>
      <c r="AW69" s="12"/>
      <c r="AX69" s="170">
        <v>200000</v>
      </c>
      <c r="AY69" s="12"/>
      <c r="AZ69" s="12"/>
      <c r="BA69" s="12"/>
      <c r="BB69" s="12"/>
      <c r="BC69" s="12"/>
      <c r="BD69" s="12"/>
      <c r="BE69" s="12"/>
      <c r="BF69" s="61"/>
      <c r="BG69" s="12"/>
      <c r="BH69" s="12"/>
      <c r="BI69" s="12"/>
      <c r="BJ69" s="12"/>
      <c r="BK69" s="12"/>
    </row>
    <row r="70" spans="1:63" ht="29.25" customHeight="1">
      <c r="A70" s="16"/>
      <c r="B70" s="59"/>
      <c r="C70" s="180"/>
      <c r="D70" s="198"/>
      <c r="E70" s="181"/>
      <c r="F70" s="181"/>
      <c r="G70" s="182"/>
      <c r="H70" s="182"/>
      <c r="I70" s="181"/>
      <c r="J70" s="181"/>
      <c r="K70" s="200"/>
      <c r="L70" s="206"/>
      <c r="M70" s="181"/>
      <c r="N70" s="182"/>
      <c r="O70" s="208"/>
      <c r="P70" s="52"/>
      <c r="Q70" s="6"/>
      <c r="R70" s="6"/>
      <c r="S70" s="6"/>
      <c r="T70" s="6"/>
      <c r="U70" s="6"/>
      <c r="V70" s="6"/>
      <c r="W70" s="6"/>
      <c r="X70" s="7"/>
      <c r="Y70" s="6"/>
      <c r="Z70" s="6"/>
      <c r="AA70" s="6"/>
      <c r="AB70" s="6"/>
      <c r="AC70" s="6"/>
      <c r="AD70" s="8"/>
      <c r="AE70" s="9"/>
      <c r="AF70" s="9"/>
      <c r="AG70" s="10"/>
      <c r="AH70" s="9"/>
      <c r="AI70" s="6"/>
      <c r="AJ70" s="6"/>
      <c r="AK70" s="6"/>
      <c r="AL70" s="6"/>
      <c r="AM70" s="6"/>
      <c r="AN70" s="6"/>
      <c r="AO70" s="6"/>
      <c r="AP70" s="6"/>
      <c r="AQ70" s="8"/>
      <c r="AR70" s="11"/>
      <c r="AS70" s="52"/>
      <c r="AT70" s="12"/>
      <c r="AU70" s="12"/>
      <c r="AV70" s="12"/>
      <c r="AW70" s="12"/>
      <c r="AX70" s="170"/>
      <c r="AY70" s="12"/>
      <c r="AZ70" s="12"/>
      <c r="BA70" s="12"/>
      <c r="BB70" s="12"/>
      <c r="BC70" s="12"/>
      <c r="BD70" s="12"/>
      <c r="BE70" s="12"/>
      <c r="BF70" s="61"/>
      <c r="BG70" s="12"/>
      <c r="BH70" s="12"/>
      <c r="BI70" s="12"/>
      <c r="BJ70" s="12"/>
      <c r="BK70" s="12"/>
    </row>
    <row r="71" spans="1:63" ht="29.25" customHeight="1">
      <c r="A71" s="16"/>
      <c r="B71" s="59"/>
      <c r="C71" s="25"/>
      <c r="D71" s="145" t="s">
        <v>145</v>
      </c>
      <c r="E71" s="70" t="s">
        <v>46</v>
      </c>
      <c r="F71" s="70" t="s">
        <v>158</v>
      </c>
      <c r="G71" s="70"/>
      <c r="H71" s="70"/>
      <c r="I71" s="70"/>
      <c r="J71" s="70"/>
      <c r="K71" s="146" t="s">
        <v>118</v>
      </c>
      <c r="L71" s="147">
        <f>SUM(AS71:BN71)</f>
        <v>200000</v>
      </c>
      <c r="M71" s="146"/>
      <c r="N71" s="146"/>
      <c r="O71" s="143" t="s">
        <v>167</v>
      </c>
      <c r="P71" s="52"/>
      <c r="Q71" s="6"/>
      <c r="R71" s="6"/>
      <c r="S71" s="6"/>
      <c r="T71" s="6"/>
      <c r="U71" s="6"/>
      <c r="V71" s="6"/>
      <c r="W71" s="6"/>
      <c r="X71" s="7"/>
      <c r="Y71" s="6"/>
      <c r="Z71" s="6"/>
      <c r="AA71" s="6"/>
      <c r="AB71" s="6"/>
      <c r="AC71" s="6"/>
      <c r="AD71" s="8"/>
      <c r="AE71" s="9"/>
      <c r="AF71" s="9"/>
      <c r="AG71" s="10"/>
      <c r="AH71" s="9"/>
      <c r="AI71" s="6"/>
      <c r="AJ71" s="6"/>
      <c r="AK71" s="6"/>
      <c r="AL71" s="6"/>
      <c r="AM71" s="6"/>
      <c r="AN71" s="6"/>
      <c r="AO71" s="6"/>
      <c r="AP71" s="6"/>
      <c r="AQ71" s="8"/>
      <c r="AR71" s="11"/>
      <c r="AS71" s="52"/>
      <c r="AT71" s="12"/>
      <c r="AU71" s="12"/>
      <c r="AV71" s="12"/>
      <c r="AW71" s="12"/>
      <c r="AX71" s="144">
        <v>200000</v>
      </c>
      <c r="AY71" s="12"/>
      <c r="AZ71" s="12"/>
      <c r="BA71" s="12"/>
      <c r="BB71" s="12"/>
      <c r="BC71" s="12"/>
      <c r="BD71" s="12"/>
      <c r="BE71" s="12"/>
      <c r="BF71" s="61"/>
      <c r="BG71" s="12"/>
      <c r="BH71" s="12"/>
      <c r="BI71" s="12"/>
      <c r="BJ71" s="12"/>
      <c r="BK71" s="12"/>
    </row>
    <row r="72" spans="1:63" ht="27.75" customHeight="1">
      <c r="A72" s="16"/>
      <c r="B72" s="59"/>
      <c r="C72" s="54"/>
      <c r="D72" s="46" t="s">
        <v>114</v>
      </c>
      <c r="E72" s="55" t="s">
        <v>48</v>
      </c>
      <c r="F72" s="55" t="s">
        <v>158</v>
      </c>
      <c r="G72" s="14"/>
      <c r="H72" s="14"/>
      <c r="I72" s="36"/>
      <c r="J72" s="36"/>
      <c r="K72" s="55" t="s">
        <v>60</v>
      </c>
      <c r="L72" s="147">
        <f>SUM(AS72:BN72)</f>
        <v>320000</v>
      </c>
      <c r="M72" s="26"/>
      <c r="N72" s="15"/>
      <c r="O72" s="143" t="s">
        <v>167</v>
      </c>
      <c r="P72" s="52"/>
      <c r="Q72" s="6"/>
      <c r="R72" s="6"/>
      <c r="S72" s="6"/>
      <c r="T72" s="6"/>
      <c r="U72" s="6"/>
      <c r="V72" s="6"/>
      <c r="W72" s="6"/>
      <c r="X72" s="7"/>
      <c r="Y72" s="6"/>
      <c r="Z72" s="6"/>
      <c r="AA72" s="6"/>
      <c r="AB72" s="6"/>
      <c r="AC72" s="6"/>
      <c r="AD72" s="8"/>
      <c r="AE72" s="9"/>
      <c r="AF72" s="9"/>
      <c r="AG72" s="10"/>
      <c r="AH72" s="9"/>
      <c r="AI72" s="6"/>
      <c r="AJ72" s="6"/>
      <c r="AK72" s="6"/>
      <c r="AL72" s="6"/>
      <c r="AM72" s="6"/>
      <c r="AN72" s="6"/>
      <c r="AO72" s="6"/>
      <c r="AP72" s="6"/>
      <c r="AQ72" s="8"/>
      <c r="AR72" s="11"/>
      <c r="AS72" s="52"/>
      <c r="AT72" s="12"/>
      <c r="AU72" s="12"/>
      <c r="AV72" s="12"/>
      <c r="AW72" s="12"/>
      <c r="AX72" s="12">
        <v>320000</v>
      </c>
      <c r="AY72" s="12"/>
      <c r="AZ72" s="12"/>
      <c r="BA72" s="12"/>
      <c r="BB72" s="12"/>
      <c r="BC72" s="12"/>
      <c r="BD72" s="12"/>
      <c r="BE72" s="12"/>
      <c r="BF72" s="12"/>
      <c r="BG72" s="12"/>
      <c r="BH72" s="12"/>
      <c r="BI72" s="12"/>
      <c r="BJ72" s="12"/>
      <c r="BK72" s="12"/>
    </row>
    <row r="73" spans="1:63" ht="27.75" customHeight="1">
      <c r="A73" s="13"/>
      <c r="B73" s="59"/>
      <c r="C73" s="25"/>
      <c r="D73" s="145" t="s">
        <v>146</v>
      </c>
      <c r="E73" s="70" t="s">
        <v>46</v>
      </c>
      <c r="F73" s="70" t="s">
        <v>158</v>
      </c>
      <c r="G73" s="142"/>
      <c r="H73" s="142"/>
      <c r="I73" s="70"/>
      <c r="J73" s="70"/>
      <c r="K73" s="70" t="s">
        <v>60</v>
      </c>
      <c r="L73" s="147">
        <f>SUM(AS73:BN73)</f>
        <v>240000</v>
      </c>
      <c r="M73" s="70"/>
      <c r="N73" s="142"/>
      <c r="O73" s="143" t="s">
        <v>167</v>
      </c>
      <c r="P73" s="52"/>
      <c r="Q73" s="6"/>
      <c r="R73" s="6"/>
      <c r="S73" s="6"/>
      <c r="T73" s="6"/>
      <c r="U73" s="6"/>
      <c r="V73" s="6"/>
      <c r="W73" s="6"/>
      <c r="X73" s="7"/>
      <c r="Y73" s="6"/>
      <c r="Z73" s="6"/>
      <c r="AA73" s="6"/>
      <c r="AB73" s="6"/>
      <c r="AC73" s="6"/>
      <c r="AD73" s="8"/>
      <c r="AE73" s="9"/>
      <c r="AF73" s="9"/>
      <c r="AG73" s="10"/>
      <c r="AH73" s="9"/>
      <c r="AI73" s="6"/>
      <c r="AJ73" s="6"/>
      <c r="AK73" s="6"/>
      <c r="AL73" s="6"/>
      <c r="AM73" s="6"/>
      <c r="AN73" s="6"/>
      <c r="AO73" s="6"/>
      <c r="AP73" s="6"/>
      <c r="AQ73" s="8"/>
      <c r="AR73" s="11"/>
      <c r="AS73" s="52"/>
      <c r="AT73" s="12"/>
      <c r="AU73" s="12"/>
      <c r="AV73" s="12"/>
      <c r="AW73" s="12"/>
      <c r="AX73" s="78">
        <v>240000</v>
      </c>
      <c r="AY73" s="12"/>
      <c r="AZ73" s="12"/>
      <c r="BA73" s="12"/>
      <c r="BB73" s="12"/>
      <c r="BC73" s="12"/>
      <c r="BD73" s="12"/>
      <c r="BE73" s="12"/>
      <c r="BF73" s="12"/>
      <c r="BG73" s="12"/>
      <c r="BH73" s="12"/>
      <c r="BI73" s="12"/>
      <c r="BJ73" s="12"/>
      <c r="BK73" s="12"/>
    </row>
    <row r="74" spans="1:63" ht="27.75" customHeight="1">
      <c r="A74" s="16"/>
      <c r="B74" s="59"/>
      <c r="C74" s="179"/>
      <c r="D74" s="171" t="s">
        <v>147</v>
      </c>
      <c r="E74" s="173" t="s">
        <v>48</v>
      </c>
      <c r="F74" s="173" t="s">
        <v>158</v>
      </c>
      <c r="G74" s="175"/>
      <c r="H74" s="175"/>
      <c r="I74" s="173"/>
      <c r="J74" s="173"/>
      <c r="K74" s="173" t="s">
        <v>118</v>
      </c>
      <c r="L74" s="177">
        <f>SUM(M74:BK74)</f>
        <v>400000</v>
      </c>
      <c r="M74" s="173"/>
      <c r="N74" s="175"/>
      <c r="O74" s="192" t="s">
        <v>168</v>
      </c>
      <c r="P74" s="52"/>
      <c r="Q74" s="6"/>
      <c r="R74" s="6"/>
      <c r="S74" s="6"/>
      <c r="T74" s="6"/>
      <c r="U74" s="6"/>
      <c r="V74" s="6"/>
      <c r="W74" s="6"/>
      <c r="X74" s="7"/>
      <c r="Y74" s="6"/>
      <c r="Z74" s="6"/>
      <c r="AA74" s="6"/>
      <c r="AB74" s="6"/>
      <c r="AC74" s="6"/>
      <c r="AD74" s="8"/>
      <c r="AE74" s="9"/>
      <c r="AF74" s="9"/>
      <c r="AG74" s="10"/>
      <c r="AH74" s="9"/>
      <c r="AI74" s="6"/>
      <c r="AJ74" s="6"/>
      <c r="AK74" s="6"/>
      <c r="AL74" s="6"/>
      <c r="AM74" s="6"/>
      <c r="AN74" s="6"/>
      <c r="AO74" s="6"/>
      <c r="AP74" s="6"/>
      <c r="AQ74" s="8"/>
      <c r="AR74" s="11"/>
      <c r="AS74" s="52"/>
      <c r="AT74" s="12"/>
      <c r="AU74" s="12"/>
      <c r="AV74" s="12"/>
      <c r="AW74" s="12"/>
      <c r="AX74" s="170">
        <v>400000</v>
      </c>
      <c r="AY74" s="12"/>
      <c r="AZ74" s="12"/>
      <c r="BA74" s="12"/>
      <c r="BB74" s="12"/>
      <c r="BC74" s="12"/>
      <c r="BD74" s="12"/>
      <c r="BE74" s="12"/>
      <c r="BF74" s="12"/>
      <c r="BG74" s="12"/>
      <c r="BH74" s="12"/>
      <c r="BI74" s="12"/>
      <c r="BJ74" s="12"/>
      <c r="BK74" s="12"/>
    </row>
    <row r="75" spans="1:63" ht="27.75" customHeight="1" thickBot="1">
      <c r="A75" s="16"/>
      <c r="B75" s="56"/>
      <c r="C75" s="253"/>
      <c r="D75" s="172"/>
      <c r="E75" s="174"/>
      <c r="F75" s="174"/>
      <c r="G75" s="176"/>
      <c r="H75" s="176"/>
      <c r="I75" s="174"/>
      <c r="J75" s="174"/>
      <c r="K75" s="174"/>
      <c r="L75" s="178"/>
      <c r="M75" s="174"/>
      <c r="N75" s="176"/>
      <c r="O75" s="193"/>
      <c r="P75" s="52"/>
      <c r="Q75" s="6"/>
      <c r="R75" s="6"/>
      <c r="S75" s="6"/>
      <c r="T75" s="6"/>
      <c r="U75" s="6"/>
      <c r="V75" s="6"/>
      <c r="W75" s="6"/>
      <c r="X75" s="7"/>
      <c r="Y75" s="6"/>
      <c r="Z75" s="6"/>
      <c r="AA75" s="6"/>
      <c r="AB75" s="6"/>
      <c r="AC75" s="6"/>
      <c r="AD75" s="8"/>
      <c r="AE75" s="9"/>
      <c r="AF75" s="9"/>
      <c r="AG75" s="10"/>
      <c r="AH75" s="9"/>
      <c r="AI75" s="6"/>
      <c r="AJ75" s="6"/>
      <c r="AK75" s="6"/>
      <c r="AL75" s="6"/>
      <c r="AM75" s="6"/>
      <c r="AN75" s="6"/>
      <c r="AO75" s="6"/>
      <c r="AP75" s="6"/>
      <c r="AQ75" s="8"/>
      <c r="AR75" s="11"/>
      <c r="AS75" s="52"/>
      <c r="AT75" s="12"/>
      <c r="AU75" s="12"/>
      <c r="AV75" s="12"/>
      <c r="AW75" s="12"/>
      <c r="AX75" s="170"/>
      <c r="AY75" s="12"/>
      <c r="AZ75" s="12"/>
      <c r="BA75" s="12"/>
      <c r="BB75" s="12"/>
      <c r="BC75" s="12"/>
      <c r="BD75" s="12"/>
      <c r="BE75" s="12"/>
      <c r="BF75" s="12"/>
      <c r="BG75" s="12"/>
      <c r="BH75" s="12"/>
      <c r="BI75" s="12"/>
      <c r="BJ75" s="12"/>
      <c r="BK75" s="12"/>
    </row>
    <row r="76" spans="1:63" ht="27.75" customHeight="1">
      <c r="A76" s="56"/>
      <c r="B76" s="56"/>
      <c r="C76" s="56"/>
      <c r="D76" s="164"/>
      <c r="E76" s="71"/>
      <c r="F76" s="71"/>
      <c r="G76" s="56"/>
      <c r="H76" s="56"/>
      <c r="I76" s="71"/>
      <c r="J76" s="71"/>
      <c r="K76" s="71"/>
      <c r="L76" s="165"/>
      <c r="M76" s="71"/>
      <c r="N76" s="56"/>
      <c r="O76" s="166"/>
      <c r="P76" s="52"/>
      <c r="Q76" s="52"/>
      <c r="R76" s="52"/>
      <c r="S76" s="52"/>
      <c r="T76" s="52"/>
      <c r="U76" s="52"/>
      <c r="V76" s="52"/>
      <c r="W76" s="52"/>
      <c r="X76" s="167"/>
      <c r="Y76" s="52"/>
      <c r="Z76" s="52"/>
      <c r="AA76" s="52"/>
      <c r="AB76" s="52"/>
      <c r="AC76" s="52"/>
      <c r="AD76" s="52"/>
      <c r="AE76" s="56"/>
      <c r="AF76" s="56"/>
      <c r="AG76" s="56"/>
      <c r="AH76" s="56"/>
      <c r="AI76" s="52"/>
      <c r="AJ76" s="52"/>
      <c r="AK76" s="52"/>
      <c r="AL76" s="52"/>
      <c r="AM76" s="52"/>
      <c r="AN76" s="52"/>
      <c r="AO76" s="52"/>
      <c r="AP76" s="52"/>
      <c r="AQ76" s="52"/>
      <c r="AR76" s="52"/>
      <c r="AS76" s="52"/>
      <c r="AT76" s="12"/>
      <c r="AU76" s="12"/>
      <c r="AV76" s="12"/>
      <c r="AW76" s="12"/>
      <c r="AX76" s="144"/>
      <c r="AY76" s="12"/>
      <c r="AZ76" s="12"/>
      <c r="BA76" s="12"/>
      <c r="BB76" s="12"/>
      <c r="BC76" s="12"/>
      <c r="BD76" s="12"/>
      <c r="BE76" s="12"/>
      <c r="BF76" s="12"/>
      <c r="BG76" s="12"/>
      <c r="BH76" s="12"/>
      <c r="BI76" s="12"/>
      <c r="BJ76" s="12"/>
      <c r="BK76" s="12"/>
    </row>
    <row r="77" spans="1:63" ht="27.75" customHeight="1">
      <c r="A77" s="56"/>
      <c r="B77" s="56"/>
      <c r="C77" s="56"/>
      <c r="D77" s="164"/>
      <c r="E77" s="71"/>
      <c r="F77" s="71"/>
      <c r="G77" s="56"/>
      <c r="H77" s="56"/>
      <c r="I77" s="71"/>
      <c r="J77" s="71"/>
      <c r="K77" s="71"/>
      <c r="L77" s="165"/>
      <c r="M77" s="71"/>
      <c r="N77" s="56"/>
      <c r="O77" s="166"/>
      <c r="P77" s="52"/>
      <c r="Q77" s="52"/>
      <c r="R77" s="52"/>
      <c r="S77" s="52"/>
      <c r="T77" s="52"/>
      <c r="U77" s="52"/>
      <c r="V77" s="52"/>
      <c r="W77" s="52"/>
      <c r="X77" s="167"/>
      <c r="Y77" s="52"/>
      <c r="Z77" s="52"/>
      <c r="AA77" s="52"/>
      <c r="AB77" s="52"/>
      <c r="AC77" s="52"/>
      <c r="AD77" s="52"/>
      <c r="AE77" s="56"/>
      <c r="AF77" s="56"/>
      <c r="AG77" s="56"/>
      <c r="AH77" s="56"/>
      <c r="AI77" s="52"/>
      <c r="AJ77" s="52"/>
      <c r="AK77" s="52"/>
      <c r="AL77" s="52"/>
      <c r="AM77" s="52"/>
      <c r="AN77" s="52"/>
      <c r="AO77" s="52"/>
      <c r="AP77" s="52"/>
      <c r="AQ77" s="52"/>
      <c r="AR77" s="52"/>
      <c r="AS77" s="52"/>
      <c r="AT77" s="12"/>
      <c r="AU77" s="12"/>
      <c r="AV77" s="12"/>
      <c r="AW77" s="12"/>
      <c r="AX77" s="144"/>
      <c r="AY77" s="12"/>
      <c r="AZ77" s="12"/>
      <c r="BA77" s="12"/>
      <c r="BB77" s="12"/>
      <c r="BC77" s="12"/>
      <c r="BD77" s="12"/>
      <c r="BE77" s="12"/>
      <c r="BF77" s="12"/>
      <c r="BG77" s="12"/>
      <c r="BH77" s="12"/>
      <c r="BI77" s="12"/>
      <c r="BJ77" s="12"/>
      <c r="BK77" s="12"/>
    </row>
    <row r="78" spans="3:15" s="118" customFormat="1" ht="27.75" customHeight="1">
      <c r="C78" s="56"/>
      <c r="D78" s="72"/>
      <c r="E78" s="71"/>
      <c r="F78" s="71"/>
      <c r="G78" s="73"/>
      <c r="H78" s="73"/>
      <c r="I78" s="73"/>
      <c r="J78" s="73"/>
      <c r="K78" s="56"/>
      <c r="L78" s="74"/>
      <c r="M78" s="71"/>
      <c r="N78" s="56"/>
      <c r="O78" s="71"/>
    </row>
    <row r="79" spans="3:17" s="117" customFormat="1" ht="27.75" customHeight="1">
      <c r="C79" s="118" t="s">
        <v>127</v>
      </c>
      <c r="E79" s="118" t="s">
        <v>122</v>
      </c>
      <c r="F79" s="119"/>
      <c r="G79" s="120"/>
      <c r="H79" s="120"/>
      <c r="K79" s="119"/>
      <c r="L79" s="119"/>
      <c r="M79" s="121"/>
      <c r="O79" s="119"/>
      <c r="Q79" s="120"/>
    </row>
    <row r="80" spans="3:17" s="117" customFormat="1" ht="27.75" customHeight="1">
      <c r="C80" s="118"/>
      <c r="E80" s="118"/>
      <c r="F80" s="119"/>
      <c r="G80" s="120"/>
      <c r="H80" s="120"/>
      <c r="K80" s="119"/>
      <c r="L80" s="119"/>
      <c r="M80" s="121"/>
      <c r="O80" s="119"/>
      <c r="Q80" s="120"/>
    </row>
    <row r="81" spans="3:17" s="117" customFormat="1" ht="27.75" customHeight="1">
      <c r="C81" s="118"/>
      <c r="E81" s="118"/>
      <c r="F81" s="119"/>
      <c r="G81" s="120"/>
      <c r="H81" s="120"/>
      <c r="K81" s="119"/>
      <c r="L81" s="119"/>
      <c r="M81" s="121"/>
      <c r="O81" s="119"/>
      <c r="Q81" s="120"/>
    </row>
    <row r="82" spans="5:17" s="117" customFormat="1" ht="27.75" customHeight="1">
      <c r="E82" s="118"/>
      <c r="F82" s="119"/>
      <c r="G82" s="120"/>
      <c r="H82" s="120"/>
      <c r="K82" s="119"/>
      <c r="L82" s="119"/>
      <c r="M82" s="121"/>
      <c r="O82" s="119"/>
      <c r="Q82" s="120"/>
    </row>
    <row r="83" spans="6:17" s="117" customFormat="1" ht="27.75" customHeight="1">
      <c r="F83" s="119"/>
      <c r="G83" s="120"/>
      <c r="H83" s="120"/>
      <c r="K83" s="119"/>
      <c r="L83" s="119"/>
      <c r="M83" s="121"/>
      <c r="O83" s="119"/>
      <c r="Q83" s="120"/>
    </row>
    <row r="84" spans="4:17" s="117" customFormat="1" ht="27.75" customHeight="1">
      <c r="D84" s="152" t="s">
        <v>171</v>
      </c>
      <c r="E84" s="214" t="s">
        <v>172</v>
      </c>
      <c r="F84" s="214"/>
      <c r="G84" s="168" t="s">
        <v>173</v>
      </c>
      <c r="H84" s="168"/>
      <c r="I84" s="168" t="s">
        <v>174</v>
      </c>
      <c r="J84" s="168"/>
      <c r="K84" s="168"/>
      <c r="L84" s="168" t="s">
        <v>175</v>
      </c>
      <c r="M84" s="168"/>
      <c r="N84" s="123" t="s">
        <v>176</v>
      </c>
      <c r="O84" s="124"/>
      <c r="P84" s="168" t="s">
        <v>79</v>
      </c>
      <c r="Q84" s="168"/>
    </row>
    <row r="85" spans="4:17" s="117" customFormat="1" ht="27.75" customHeight="1">
      <c r="D85" s="121" t="s">
        <v>128</v>
      </c>
      <c r="E85" s="215" t="s">
        <v>99</v>
      </c>
      <c r="F85" s="215"/>
      <c r="G85" s="169" t="s">
        <v>100</v>
      </c>
      <c r="H85" s="169"/>
      <c r="I85" s="169" t="s">
        <v>101</v>
      </c>
      <c r="J85" s="169"/>
      <c r="K85" s="169"/>
      <c r="L85" s="169" t="s">
        <v>161</v>
      </c>
      <c r="M85" s="169"/>
      <c r="N85" s="125" t="s">
        <v>162</v>
      </c>
      <c r="O85" s="119"/>
      <c r="P85" s="169" t="s">
        <v>101</v>
      </c>
      <c r="Q85" s="169"/>
    </row>
    <row r="86" spans="4:17" s="117" customFormat="1" ht="27.75" customHeight="1">
      <c r="D86" s="121"/>
      <c r="E86" s="120"/>
      <c r="F86" s="120"/>
      <c r="G86" s="121"/>
      <c r="H86" s="121"/>
      <c r="I86" s="121"/>
      <c r="J86" s="121"/>
      <c r="K86" s="121"/>
      <c r="L86" s="121"/>
      <c r="M86" s="121"/>
      <c r="N86" s="125"/>
      <c r="O86" s="119"/>
      <c r="P86" s="121"/>
      <c r="Q86" s="121"/>
    </row>
    <row r="87" spans="4:17" s="117" customFormat="1" ht="27.75" customHeight="1">
      <c r="D87" s="121"/>
      <c r="E87" s="120"/>
      <c r="F87" s="120"/>
      <c r="G87" s="121"/>
      <c r="H87" s="121"/>
      <c r="I87" s="121"/>
      <c r="J87" s="121"/>
      <c r="K87" s="121"/>
      <c r="L87" s="121"/>
      <c r="M87" s="121"/>
      <c r="N87" s="125"/>
      <c r="O87" s="119"/>
      <c r="P87" s="121"/>
      <c r="Q87" s="121"/>
    </row>
    <row r="88" spans="5:17" s="117" customFormat="1" ht="27.75" customHeight="1">
      <c r="E88" s="120"/>
      <c r="F88" s="120"/>
      <c r="G88" s="121"/>
      <c r="H88" s="121"/>
      <c r="I88" s="121"/>
      <c r="J88" s="121"/>
      <c r="K88" s="121"/>
      <c r="L88" s="121"/>
      <c r="M88" s="121"/>
      <c r="N88" s="125"/>
      <c r="O88" s="119"/>
      <c r="P88" s="121"/>
      <c r="Q88" s="121"/>
    </row>
    <row r="89" spans="6:17" s="117" customFormat="1" ht="27.75" customHeight="1">
      <c r="F89" s="119"/>
      <c r="G89" s="120"/>
      <c r="H89" s="120"/>
      <c r="K89" s="119"/>
      <c r="L89" s="119"/>
      <c r="M89" s="121"/>
      <c r="O89" s="119"/>
      <c r="Q89" s="120"/>
    </row>
    <row r="90" spans="4:17" ht="27.75" customHeight="1">
      <c r="D90" s="2"/>
      <c r="E90" s="117"/>
      <c r="F90" s="119"/>
      <c r="G90" s="120"/>
      <c r="H90" s="122" t="s">
        <v>121</v>
      </c>
      <c r="I90" s="118"/>
      <c r="J90" s="118"/>
      <c r="K90" s="124"/>
      <c r="L90" s="119"/>
      <c r="M90" s="121"/>
      <c r="N90" s="117"/>
      <c r="O90" s="119"/>
      <c r="P90" s="117"/>
      <c r="Q90" s="120"/>
    </row>
    <row r="91" spans="4:65" ht="27.75" customHeight="1">
      <c r="D91" s="2"/>
      <c r="E91" s="117"/>
      <c r="F91" s="119"/>
      <c r="G91" s="120"/>
      <c r="H91" s="120"/>
      <c r="I91" s="118"/>
      <c r="J91" s="118"/>
      <c r="K91" s="124"/>
      <c r="L91" s="119"/>
      <c r="M91" s="121"/>
      <c r="N91" s="117"/>
      <c r="O91" s="119"/>
      <c r="P91" s="117"/>
      <c r="Q91" s="120"/>
      <c r="AV91" s="28"/>
      <c r="AW91" s="28"/>
      <c r="AX91" s="28"/>
      <c r="AY91" s="28"/>
      <c r="AZ91" s="28"/>
      <c r="BA91" s="28"/>
      <c r="BB91" s="28"/>
      <c r="BC91" s="28"/>
      <c r="BD91" s="28"/>
      <c r="BE91" s="28"/>
      <c r="BF91" s="28"/>
      <c r="BG91" s="28"/>
      <c r="BH91" s="28"/>
      <c r="BI91" s="28"/>
      <c r="BJ91" s="28"/>
      <c r="BK91" s="28"/>
      <c r="BL91" s="28"/>
      <c r="BM91" s="28"/>
    </row>
    <row r="92" spans="1:17" s="28" customFormat="1" ht="39.75" customHeight="1">
      <c r="A92" s="30"/>
      <c r="B92" s="30"/>
      <c r="C92" s="30"/>
      <c r="D92" s="30"/>
      <c r="E92" s="117"/>
      <c r="F92" s="119"/>
      <c r="G92" s="120"/>
      <c r="H92" s="120"/>
      <c r="I92" s="168" t="s">
        <v>177</v>
      </c>
      <c r="J92" s="168"/>
      <c r="K92" s="168"/>
      <c r="L92" s="123"/>
      <c r="M92" s="121"/>
      <c r="N92" s="117"/>
      <c r="O92" s="119"/>
      <c r="P92" s="117"/>
      <c r="Q92" s="120"/>
    </row>
    <row r="93" spans="1:63" ht="38.25" customHeight="1">
      <c r="A93" s="32"/>
      <c r="B93" s="32"/>
      <c r="C93" s="117"/>
      <c r="D93" s="119"/>
      <c r="E93" s="120"/>
      <c r="F93" s="120"/>
      <c r="H93" s="125"/>
      <c r="I93" s="169" t="s">
        <v>80</v>
      </c>
      <c r="J93" s="169"/>
      <c r="K93" s="169"/>
      <c r="L93" s="117"/>
      <c r="M93" s="119"/>
      <c r="N93" s="117"/>
      <c r="O93" s="120"/>
      <c r="AT93" s="28"/>
      <c r="AU93" s="28"/>
      <c r="AV93" s="28"/>
      <c r="AW93" s="28"/>
      <c r="AX93" s="28"/>
      <c r="AY93" s="28"/>
      <c r="AZ93" s="28"/>
      <c r="BA93" s="28"/>
      <c r="BB93" s="28"/>
      <c r="BC93" s="28"/>
      <c r="BD93" s="28"/>
      <c r="BE93" s="28"/>
      <c r="BF93" s="28"/>
      <c r="BG93" s="28"/>
      <c r="BH93" s="28"/>
      <c r="BI93" s="28"/>
      <c r="BJ93" s="28"/>
      <c r="BK93" s="28"/>
    </row>
    <row r="94" spans="1:15" s="28" customFormat="1" ht="27.75" customHeight="1">
      <c r="A94" s="30"/>
      <c r="B94" s="30"/>
      <c r="C94" s="2"/>
      <c r="D94" s="35"/>
      <c r="E94" s="39"/>
      <c r="F94" s="39"/>
      <c r="G94" s="34"/>
      <c r="H94" s="34"/>
      <c r="I94" s="42"/>
      <c r="J94" s="35"/>
      <c r="K94" s="1"/>
      <c r="L94" s="2"/>
      <c r="M94" s="35"/>
      <c r="N94" s="2"/>
      <c r="O94" s="39"/>
    </row>
    <row r="95" spans="1:15" s="28" customFormat="1" ht="39.75" customHeight="1">
      <c r="A95" s="30"/>
      <c r="B95" s="30"/>
      <c r="C95" s="2"/>
      <c r="D95" s="35"/>
      <c r="E95" s="231" t="s">
        <v>6</v>
      </c>
      <c r="F95" s="231"/>
      <c r="G95" s="231"/>
      <c r="H95" s="231"/>
      <c r="I95" s="231"/>
      <c r="J95" s="231"/>
      <c r="K95" s="1"/>
      <c r="L95" s="29"/>
      <c r="M95" s="35"/>
      <c r="N95" s="29"/>
      <c r="O95" s="39" t="s">
        <v>10</v>
      </c>
    </row>
    <row r="96" spans="1:15" s="28" customFormat="1" ht="39" customHeight="1">
      <c r="A96" s="30"/>
      <c r="B96" s="30"/>
      <c r="C96" s="30"/>
      <c r="D96" s="47"/>
      <c r="E96" s="213" t="s">
        <v>71</v>
      </c>
      <c r="F96" s="213"/>
      <c r="G96" s="213"/>
      <c r="H96" s="213"/>
      <c r="I96" s="213"/>
      <c r="J96" s="213"/>
      <c r="K96" s="4"/>
      <c r="L96" s="31"/>
      <c r="M96" s="49"/>
      <c r="N96" s="31"/>
      <c r="O96" s="212" t="s">
        <v>11</v>
      </c>
    </row>
    <row r="97" spans="1:15" s="28" customFormat="1" ht="27.75" customHeight="1">
      <c r="A97" s="30"/>
      <c r="B97" s="30"/>
      <c r="C97" s="32"/>
      <c r="D97" s="35"/>
      <c r="E97" s="213" t="s">
        <v>72</v>
      </c>
      <c r="F97" s="213"/>
      <c r="G97" s="213"/>
      <c r="H97" s="213"/>
      <c r="I97" s="213"/>
      <c r="J97" s="213"/>
      <c r="K97" s="4"/>
      <c r="L97" s="31"/>
      <c r="M97" s="49"/>
      <c r="N97" s="31"/>
      <c r="O97" s="212"/>
    </row>
    <row r="98" spans="1:15" s="28" customFormat="1" ht="27.75" customHeight="1">
      <c r="A98" s="30"/>
      <c r="B98" s="30"/>
      <c r="C98" s="30"/>
      <c r="D98" s="47"/>
      <c r="E98" s="213" t="s">
        <v>73</v>
      </c>
      <c r="F98" s="213"/>
      <c r="G98" s="213"/>
      <c r="H98" s="213"/>
      <c r="I98" s="213"/>
      <c r="J98" s="213"/>
      <c r="K98" s="4"/>
      <c r="L98" s="31"/>
      <c r="M98" s="49"/>
      <c r="N98" s="31"/>
      <c r="O98" s="33"/>
    </row>
    <row r="99" spans="1:15" s="28" customFormat="1" ht="27.75" customHeight="1">
      <c r="A99" s="30"/>
      <c r="B99" s="30"/>
      <c r="C99" s="30"/>
      <c r="D99" s="47"/>
      <c r="E99" s="213" t="s">
        <v>74</v>
      </c>
      <c r="F99" s="213"/>
      <c r="G99" s="213"/>
      <c r="H99" s="213"/>
      <c r="I99" s="213"/>
      <c r="J99" s="213"/>
      <c r="K99" s="4"/>
      <c r="L99" s="31"/>
      <c r="M99" s="49"/>
      <c r="N99" s="31"/>
      <c r="O99" s="33"/>
    </row>
    <row r="100" spans="3:15" ht="27.75" customHeight="1">
      <c r="C100" s="30"/>
      <c r="D100" s="47"/>
      <c r="E100" s="213" t="s">
        <v>75</v>
      </c>
      <c r="F100" s="213"/>
      <c r="G100" s="213"/>
      <c r="H100" s="213"/>
      <c r="I100" s="213"/>
      <c r="J100" s="213"/>
      <c r="K100" s="4"/>
      <c r="L100" s="31"/>
      <c r="M100" s="49"/>
      <c r="N100" s="31"/>
      <c r="O100" s="33"/>
    </row>
    <row r="101" spans="3:15" ht="27.75" customHeight="1">
      <c r="C101" s="30"/>
      <c r="D101" s="47"/>
      <c r="E101" s="213" t="s">
        <v>76</v>
      </c>
      <c r="F101" s="213"/>
      <c r="G101" s="213"/>
      <c r="H101" s="213"/>
      <c r="I101" s="213"/>
      <c r="J101" s="213"/>
      <c r="K101" s="4"/>
      <c r="L101" s="31"/>
      <c r="M101" s="49"/>
      <c r="N101" s="31"/>
      <c r="O101" s="33"/>
    </row>
    <row r="102" spans="3:15" ht="27.75" customHeight="1">
      <c r="C102" s="30"/>
      <c r="D102" s="47"/>
      <c r="E102" s="213" t="s">
        <v>77</v>
      </c>
      <c r="F102" s="213"/>
      <c r="G102" s="213"/>
      <c r="H102" s="213"/>
      <c r="I102" s="213"/>
      <c r="J102" s="213"/>
      <c r="K102" s="4"/>
      <c r="L102" s="31"/>
      <c r="M102" s="49"/>
      <c r="N102" s="31"/>
      <c r="O102" s="33" t="s">
        <v>8</v>
      </c>
    </row>
    <row r="103" spans="3:15" ht="27.75" customHeight="1">
      <c r="C103" s="30"/>
      <c r="D103" s="47"/>
      <c r="E103" s="213" t="s">
        <v>78</v>
      </c>
      <c r="F103" s="213"/>
      <c r="G103" s="213"/>
      <c r="H103" s="213"/>
      <c r="I103" s="213"/>
      <c r="J103" s="213"/>
      <c r="K103" s="4"/>
      <c r="L103" s="31"/>
      <c r="M103" s="49"/>
      <c r="N103" s="31"/>
      <c r="O103" s="33" t="s">
        <v>9</v>
      </c>
    </row>
    <row r="109" spans="6:15" ht="27.75" customHeight="1">
      <c r="F109" s="1"/>
      <c r="H109" s="35"/>
      <c r="I109" s="2"/>
      <c r="J109" s="39"/>
      <c r="K109" s="2"/>
      <c r="M109" s="2"/>
      <c r="O109" s="2"/>
    </row>
    <row r="110" spans="6:15" ht="27.75" customHeight="1">
      <c r="F110" s="1"/>
      <c r="H110" s="35"/>
      <c r="I110" s="2"/>
      <c r="J110" s="39"/>
      <c r="K110" s="2"/>
      <c r="M110" s="2"/>
      <c r="O110" s="2"/>
    </row>
  </sheetData>
  <sheetProtection/>
  <mergeCells count="227">
    <mergeCell ref="BL55:BL56"/>
    <mergeCell ref="C46:C47"/>
    <mergeCell ref="C74:C75"/>
    <mergeCell ref="G46:G47"/>
    <mergeCell ref="H46:H47"/>
    <mergeCell ref="I46:I47"/>
    <mergeCell ref="J46:J47"/>
    <mergeCell ref="AX66:AX67"/>
    <mergeCell ref="D64:D65"/>
    <mergeCell ref="AX64:AX65"/>
    <mergeCell ref="AX44:AX45"/>
    <mergeCell ref="J44:J45"/>
    <mergeCell ref="N44:N45"/>
    <mergeCell ref="O44:O45"/>
    <mergeCell ref="M46:M47"/>
    <mergeCell ref="N46:N47"/>
    <mergeCell ref="O46:O47"/>
    <mergeCell ref="D46:D47"/>
    <mergeCell ref="E46:E47"/>
    <mergeCell ref="K46:K47"/>
    <mergeCell ref="L46:L47"/>
    <mergeCell ref="AX62:AX63"/>
    <mergeCell ref="E62:E63"/>
    <mergeCell ref="BU32:BU33"/>
    <mergeCell ref="BV32:BV33"/>
    <mergeCell ref="BN32:BN33"/>
    <mergeCell ref="BO32:BO33"/>
    <mergeCell ref="BP32:BP33"/>
    <mergeCell ref="BQ32:BQ33"/>
    <mergeCell ref="BR32:BR33"/>
    <mergeCell ref="BS32:BS33"/>
    <mergeCell ref="BH32:BH33"/>
    <mergeCell ref="BK32:BK33"/>
    <mergeCell ref="BL32:BL33"/>
    <mergeCell ref="BI32:BI33"/>
    <mergeCell ref="BM32:BM33"/>
    <mergeCell ref="BT32:BT33"/>
    <mergeCell ref="BB32:BB33"/>
    <mergeCell ref="BC32:BC33"/>
    <mergeCell ref="BD32:BD33"/>
    <mergeCell ref="BE32:BE33"/>
    <mergeCell ref="BF32:BF33"/>
    <mergeCell ref="BG32:BG33"/>
    <mergeCell ref="AV32:AV33"/>
    <mergeCell ref="AW32:AW33"/>
    <mergeCell ref="AX32:AX33"/>
    <mergeCell ref="AY32:AY33"/>
    <mergeCell ref="AZ32:AZ33"/>
    <mergeCell ref="BA32:BA33"/>
    <mergeCell ref="BS30:BS31"/>
    <mergeCell ref="BT30:BT31"/>
    <mergeCell ref="BU30:BU31"/>
    <mergeCell ref="BV30:BV31"/>
    <mergeCell ref="BW30:BW31"/>
    <mergeCell ref="BX30:BX31"/>
    <mergeCell ref="BM30:BM31"/>
    <mergeCell ref="BN30:BN31"/>
    <mergeCell ref="BO30:BO31"/>
    <mergeCell ref="BP30:BP31"/>
    <mergeCell ref="BQ30:BQ31"/>
    <mergeCell ref="BR30:BR31"/>
    <mergeCell ref="BF30:BF31"/>
    <mergeCell ref="BG30:BG31"/>
    <mergeCell ref="BH30:BH31"/>
    <mergeCell ref="BK30:BK31"/>
    <mergeCell ref="BL30:BL31"/>
    <mergeCell ref="BI30:BI31"/>
    <mergeCell ref="AZ30:AZ31"/>
    <mergeCell ref="BA30:BA31"/>
    <mergeCell ref="BB30:BB31"/>
    <mergeCell ref="BC30:BC31"/>
    <mergeCell ref="BD30:BD31"/>
    <mergeCell ref="BE30:BE31"/>
    <mergeCell ref="AT30:AT31"/>
    <mergeCell ref="AU30:AU31"/>
    <mergeCell ref="AV30:AV31"/>
    <mergeCell ref="AW30:AW31"/>
    <mergeCell ref="AX30:AX31"/>
    <mergeCell ref="AY30:AY31"/>
    <mergeCell ref="BQ28:BQ29"/>
    <mergeCell ref="BR28:BR29"/>
    <mergeCell ref="BS28:BS29"/>
    <mergeCell ref="BT28:BT29"/>
    <mergeCell ref="BU28:BU29"/>
    <mergeCell ref="BV28:BV29"/>
    <mergeCell ref="BL28:BL29"/>
    <mergeCell ref="BI28:BI29"/>
    <mergeCell ref="BM28:BM29"/>
    <mergeCell ref="BN28:BN29"/>
    <mergeCell ref="BO28:BO29"/>
    <mergeCell ref="BP28:BP29"/>
    <mergeCell ref="BD28:BD29"/>
    <mergeCell ref="BE28:BE29"/>
    <mergeCell ref="BF28:BF29"/>
    <mergeCell ref="BG28:BG29"/>
    <mergeCell ref="BH28:BH29"/>
    <mergeCell ref="BK28:BK29"/>
    <mergeCell ref="AX28:AX29"/>
    <mergeCell ref="AY28:AY29"/>
    <mergeCell ref="AZ28:AZ29"/>
    <mergeCell ref="BA28:BA29"/>
    <mergeCell ref="BB28:BB29"/>
    <mergeCell ref="BC28:BC29"/>
    <mergeCell ref="F25:F26"/>
    <mergeCell ref="F28:F29"/>
    <mergeCell ref="O64:O65"/>
    <mergeCell ref="O66:O67"/>
    <mergeCell ref="L32:L33"/>
    <mergeCell ref="AT28:AT29"/>
    <mergeCell ref="O62:O63"/>
    <mergeCell ref="K25:K26"/>
    <mergeCell ref="O28:O29"/>
    <mergeCell ref="K28:K29"/>
    <mergeCell ref="AT25:AT26"/>
    <mergeCell ref="L64:L65"/>
    <mergeCell ref="BK25:BK26"/>
    <mergeCell ref="L25:L26"/>
    <mergeCell ref="O25:O26"/>
    <mergeCell ref="O30:O31"/>
    <mergeCell ref="AU28:AU29"/>
    <mergeCell ref="AV28:AV29"/>
    <mergeCell ref="AT32:AT33"/>
    <mergeCell ref="AW28:AW29"/>
    <mergeCell ref="A6:A7"/>
    <mergeCell ref="D6:D7"/>
    <mergeCell ref="E6:E7"/>
    <mergeCell ref="E28:E29"/>
    <mergeCell ref="E30:E31"/>
    <mergeCell ref="E32:E33"/>
    <mergeCell ref="D25:D26"/>
    <mergeCell ref="C6:C7"/>
    <mergeCell ref="D32:D33"/>
    <mergeCell ref="E25:E26"/>
    <mergeCell ref="F6:F7"/>
    <mergeCell ref="K6:K7"/>
    <mergeCell ref="L6:N6"/>
    <mergeCell ref="O6:O7"/>
    <mergeCell ref="G6:J6"/>
    <mergeCell ref="E99:J99"/>
    <mergeCell ref="E98:J98"/>
    <mergeCell ref="E95:J95"/>
    <mergeCell ref="E97:J97"/>
    <mergeCell ref="L30:L31"/>
    <mergeCell ref="AE6:AG6"/>
    <mergeCell ref="AH6:AH7"/>
    <mergeCell ref="AI6:AQ6"/>
    <mergeCell ref="AR6:AR7"/>
    <mergeCell ref="P6:P7"/>
    <mergeCell ref="Q6:Q7"/>
    <mergeCell ref="R6:AC6"/>
    <mergeCell ref="AD6:AD7"/>
    <mergeCell ref="E103:J103"/>
    <mergeCell ref="E102:J102"/>
    <mergeCell ref="E101:J101"/>
    <mergeCell ref="E100:J100"/>
    <mergeCell ref="G85:H85"/>
    <mergeCell ref="G84:H84"/>
    <mergeCell ref="E84:F84"/>
    <mergeCell ref="I92:K92"/>
    <mergeCell ref="I93:K93"/>
    <mergeCell ref="E85:F85"/>
    <mergeCell ref="O96:O97"/>
    <mergeCell ref="E96:J96"/>
    <mergeCell ref="P84:Q84"/>
    <mergeCell ref="P85:Q85"/>
    <mergeCell ref="K30:K31"/>
    <mergeCell ref="F32:F33"/>
    <mergeCell ref="F64:F65"/>
    <mergeCell ref="K74:K75"/>
    <mergeCell ref="E66:E67"/>
    <mergeCell ref="L62:L63"/>
    <mergeCell ref="F66:F67"/>
    <mergeCell ref="D66:D67"/>
    <mergeCell ref="K62:K63"/>
    <mergeCell ref="L66:L67"/>
    <mergeCell ref="J69:J70"/>
    <mergeCell ref="E64:E65"/>
    <mergeCell ref="D69:D70"/>
    <mergeCell ref="F62:F63"/>
    <mergeCell ref="F30:F31"/>
    <mergeCell ref="D62:D63"/>
    <mergeCell ref="K69:K70"/>
    <mergeCell ref="L28:L29"/>
    <mergeCell ref="K32:K33"/>
    <mergeCell ref="L44:L45"/>
    <mergeCell ref="L69:L70"/>
    <mergeCell ref="F46:F47"/>
    <mergeCell ref="K44:K45"/>
    <mergeCell ref="K66:K67"/>
    <mergeCell ref="AU32:AU33"/>
    <mergeCell ref="M74:M75"/>
    <mergeCell ref="N74:N75"/>
    <mergeCell ref="O74:O75"/>
    <mergeCell ref="D28:D29"/>
    <mergeCell ref="K64:K65"/>
    <mergeCell ref="O32:O33"/>
    <mergeCell ref="M44:M45"/>
    <mergeCell ref="M69:M70"/>
    <mergeCell ref="N69:N70"/>
    <mergeCell ref="C44:C45"/>
    <mergeCell ref="E44:E45"/>
    <mergeCell ref="F44:F45"/>
    <mergeCell ref="G44:G45"/>
    <mergeCell ref="H44:H45"/>
    <mergeCell ref="I44:I45"/>
    <mergeCell ref="D44:D45"/>
    <mergeCell ref="C69:C70"/>
    <mergeCell ref="E69:E70"/>
    <mergeCell ref="F69:F70"/>
    <mergeCell ref="G69:G70"/>
    <mergeCell ref="H69:H70"/>
    <mergeCell ref="I69:I70"/>
    <mergeCell ref="D74:D75"/>
    <mergeCell ref="E74:E75"/>
    <mergeCell ref="F74:F75"/>
    <mergeCell ref="G74:G75"/>
    <mergeCell ref="H74:H75"/>
    <mergeCell ref="I74:I75"/>
    <mergeCell ref="I84:K84"/>
    <mergeCell ref="I85:K85"/>
    <mergeCell ref="L84:M84"/>
    <mergeCell ref="L85:M85"/>
    <mergeCell ref="AX69:AX70"/>
    <mergeCell ref="AX74:AX75"/>
    <mergeCell ref="J74:J75"/>
    <mergeCell ref="L74:L75"/>
    <mergeCell ref="O69:O70"/>
  </mergeCells>
  <printOptions/>
  <pageMargins left="1" right="0.25" top="0.5" bottom="0.5" header="0.5" footer="0.5"/>
  <pageSetup fitToHeight="0" fitToWidth="1" orientation="landscape" paperSize="9" scale="36" r:id="rId1"/>
  <headerFooter>
    <oddHeader>&amp;L&amp;12
&amp;C&amp;22Republic of the Philippines
Province of Iloilo
MUNICIPALITY OF BINGAWAN&amp;10
&amp;"Arial,Bold"&amp;36ANNUAL PROCUREMENT PLAN FOR FY 2018</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GPPB-TSO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GPPB-TSO</dc:creator>
  <cp:keywords/>
  <dc:description/>
  <cp:lastModifiedBy>User</cp:lastModifiedBy>
  <cp:lastPrinted>2018-03-27T07:49:02Z</cp:lastPrinted>
  <dcterms:created xsi:type="dcterms:W3CDTF">2008-02-07T10:41:21Z</dcterms:created>
  <dcterms:modified xsi:type="dcterms:W3CDTF">2018-03-28T00:06:40Z</dcterms:modified>
  <cp:category/>
  <cp:version/>
  <cp:contentType/>
  <cp:contentStatus/>
</cp:coreProperties>
</file>