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P\"/>
    </mc:Choice>
  </mc:AlternateContent>
  <bookViews>
    <workbookView xWindow="30" yWindow="110" windowWidth="12120" windowHeight="8070"/>
  </bookViews>
  <sheets>
    <sheet name="4th qtr. 2018" sheetId="7" r:id="rId1"/>
  </sheets>
  <definedNames>
    <definedName name="_xlnm.Print_Area" localSheetId="0">'4th qtr. 2018'!$A$1:$K$119</definedName>
  </definedNames>
  <calcPr calcId="152511"/>
</workbook>
</file>

<file path=xl/calcChain.xml><?xml version="1.0" encoding="utf-8"?>
<calcChain xmlns="http://schemas.openxmlformats.org/spreadsheetml/2006/main">
  <c r="H25" i="7" l="1"/>
  <c r="I50" i="7"/>
  <c r="H48" i="7"/>
  <c r="H46" i="7"/>
  <c r="H21" i="7"/>
  <c r="E50" i="7"/>
  <c r="H45" i="7"/>
  <c r="H23" i="7"/>
  <c r="H19" i="7"/>
  <c r="H15" i="7"/>
  <c r="H12" i="7"/>
  <c r="H20" i="7" l="1"/>
  <c r="H18" i="7"/>
  <c r="H49" i="7"/>
  <c r="H47" i="7"/>
  <c r="H22" i="7"/>
  <c r="H13" i="7"/>
  <c r="H11" i="7"/>
  <c r="H10" i="7"/>
</calcChain>
</file>

<file path=xl/sharedStrings.xml><?xml version="1.0" encoding="utf-8"?>
<sst xmlns="http://schemas.openxmlformats.org/spreadsheetml/2006/main" count="131" uniqueCount="61">
  <si>
    <t>TOTAL</t>
  </si>
  <si>
    <t>JEMAIMA B. BILLONES</t>
  </si>
  <si>
    <t xml:space="preserve"> </t>
  </si>
  <si>
    <t>FDP Form 7 - 20% Component of the IRA Utilization</t>
  </si>
  <si>
    <t>20% COMPONENT OF THE IRA UTILIZATION</t>
  </si>
  <si>
    <t>Program or Projects</t>
  </si>
  <si>
    <t xml:space="preserve">Location </t>
  </si>
  <si>
    <t>Total  Cost</t>
  </si>
  <si>
    <t>Project Status</t>
  </si>
  <si>
    <t xml:space="preserve">No. of </t>
  </si>
  <si>
    <t>Remarks</t>
  </si>
  <si>
    <t>Social  Development</t>
  </si>
  <si>
    <t xml:space="preserve">                                                                              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</si>
  <si>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</si>
  <si>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</si>
  <si>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We hereby certify that we have reviewed the contents and hereby attest</t>
  </si>
  <si>
    <t xml:space="preserve">to the veracity and correctness of the data or information contained in </t>
  </si>
  <si>
    <t>this documents.</t>
  </si>
  <si>
    <t>Municipal Budget Officer</t>
  </si>
  <si>
    <t>4th</t>
  </si>
  <si>
    <t>Municipality :  Bingawan</t>
  </si>
  <si>
    <t>Bingawan, Iloilo</t>
  </si>
  <si>
    <t>"</t>
  </si>
  <si>
    <t>Municipal Mayor</t>
  </si>
  <si>
    <t>FOR THE</t>
  </si>
  <si>
    <t>Total Cost Incurred to date</t>
  </si>
  <si>
    <t>% of completion</t>
  </si>
  <si>
    <t>Extensions, if any</t>
  </si>
  <si>
    <t>Date Started</t>
  </si>
  <si>
    <t>Target Completion Date</t>
  </si>
  <si>
    <t>ENGR. DAN P. PLAGATA</t>
  </si>
  <si>
    <t xml:space="preserve">                                                                      </t>
  </si>
  <si>
    <t>MARK P. PALABRICA</t>
  </si>
  <si>
    <t xml:space="preserve">                                                       </t>
  </si>
  <si>
    <t>Municipal Planning and Development Officer</t>
  </si>
  <si>
    <t>1. Construction /Rehabilitation Evacuation Centers</t>
  </si>
  <si>
    <t>2. Payment of Loan to DBP for Local Counterpart for ARCP II Project</t>
  </si>
  <si>
    <t>Economic Services</t>
  </si>
  <si>
    <t>Environmental Management</t>
  </si>
  <si>
    <t xml:space="preserve">QUARTER, CY     2018                                                    </t>
  </si>
  <si>
    <t>Jan. 2018</t>
  </si>
  <si>
    <t>Dec. 2018</t>
  </si>
  <si>
    <t>3. Installation /Maintenance of Street Lighting System</t>
  </si>
  <si>
    <t>2. Construction /Rehabilitation of Potable Water System</t>
  </si>
  <si>
    <t>4. Conatruction/Rehabilitation of Multi-purpose Hall</t>
  </si>
  <si>
    <t>5. Municipal Counterpart for the Development of Programs,Projects</t>
  </si>
  <si>
    <t xml:space="preserve">                and Activities</t>
  </si>
  <si>
    <t>1. Payment of Loan to DBP for the Purchaseof Road Grader</t>
  </si>
  <si>
    <t>3. Payment of Loan to DBP for Local Counterpart/Rehab. of Public Market</t>
  </si>
  <si>
    <t>4. Construction/Concreting of Municipal Streets, Farm to Market Road</t>
  </si>
  <si>
    <t xml:space="preserve">5. Capital Expenditures for the Implementation of Livelihood Projects </t>
  </si>
  <si>
    <t>6. Purchase of Pre and Post Harvest Facilities</t>
  </si>
  <si>
    <t>7. Payment of Loan to MDFO for the purchase of Heavy Equipment and</t>
  </si>
  <si>
    <t>1. Ecological Solid Waste Management Program/Agricultural</t>
  </si>
  <si>
    <t>Sevices</t>
  </si>
  <si>
    <t xml:space="preserve">     * Garbage Disposal System/Waste Segregation</t>
  </si>
  <si>
    <t xml:space="preserve">     * Reforestation /Urban Greening</t>
  </si>
  <si>
    <t xml:space="preserve">     * Matahum kag Matinlo Program/Clean and Green Program</t>
  </si>
  <si>
    <t xml:space="preserve">     * Construction of Drainage System/De-clogging of Canals</t>
  </si>
  <si>
    <t xml:space="preserve">     * Construction/Rehabilitation of MRF, Dumpsite, Eco Park, etc.</t>
  </si>
  <si>
    <t xml:space="preserve">                      Dumptrucks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</si>
</sst>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4" fillId="0" borderId="12" xfId="0" applyFont="1" applyBorder="1"/>
    <xf numFmtId="0" fontId="4" fillId="0" borderId="0" xfId="0" applyFont="1"/>
    <xf numFmtId="0" fontId="4" fillId="0" borderId="1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5" fillId="0" borderId="0" xfId="0" applyFont="1" applyBorder="1"/>
    <xf numFmtId="43" fontId="4" fillId="0" borderId="13" xfId="1" applyFont="1" applyBorder="1"/>
    <xf numFmtId="14" fontId="4" fillId="0" borderId="13" xfId="1" applyNumberFormat="1" applyFont="1" applyBorder="1"/>
    <xf numFmtId="0" fontId="4" fillId="0" borderId="0" xfId="0" applyFont="1" applyBorder="1"/>
    <xf numFmtId="9" fontId="4" fillId="0" borderId="13" xfId="1" applyNumberFormat="1" applyFont="1" applyBorder="1" applyAlignment="1">
      <alignment horizontal="center"/>
    </xf>
    <xf numFmtId="43" fontId="4" fillId="0" borderId="14" xfId="1" applyFont="1" applyBorder="1"/>
    <xf numFmtId="14" fontId="4" fillId="0" borderId="14" xfId="1" applyNumberFormat="1" applyFont="1" applyBorder="1" applyAlignment="1">
      <alignment horizontal="center"/>
    </xf>
    <xf numFmtId="0" fontId="6" fillId="0" borderId="2" xfId="0" applyFont="1" applyBorder="1"/>
    <xf numFmtId="43" fontId="4" fillId="0" borderId="0" xfId="0" applyNumberFormat="1" applyFont="1"/>
    <xf numFmtId="0" fontId="4" fillId="0" borderId="6" xfId="0" applyFont="1" applyBorder="1"/>
    <xf numFmtId="10" fontId="4" fillId="0" borderId="14" xfId="1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0" fontId="4" fillId="0" borderId="0" xfId="0" applyNumberFormat="1" applyFont="1"/>
    <xf numFmtId="43" fontId="4" fillId="0" borderId="0" xfId="1" applyFont="1" applyBorder="1"/>
    <xf numFmtId="14" fontId="4" fillId="0" borderId="0" xfId="1" applyNumberFormat="1" applyFont="1" applyBorder="1"/>
    <xf numFmtId="9" fontId="4" fillId="0" borderId="0" xfId="1" applyNumberFormat="1" applyFont="1" applyBorder="1" applyAlignment="1">
      <alignment horizontal="center"/>
    </xf>
    <xf numFmtId="14" fontId="4" fillId="0" borderId="0" xfId="1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0" fontId="4" fillId="0" borderId="0" xfId="0" applyNumberFormat="1" applyFont="1" applyBorder="1"/>
    <xf numFmtId="0" fontId="4" fillId="0" borderId="0" xfId="0" quotePrefix="1" applyFont="1" applyBorder="1" applyAlignment="1">
      <alignment horizontal="center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43" fontId="4" fillId="0" borderId="15" xfId="1" applyFont="1" applyBorder="1"/>
    <xf numFmtId="14" fontId="4" fillId="0" borderId="15" xfId="1" applyNumberFormat="1" applyFont="1" applyBorder="1" applyAlignment="1">
      <alignment horizontal="center"/>
    </xf>
    <xf numFmtId="10" fontId="4" fillId="0" borderId="15" xfId="1" applyNumberFormat="1" applyFont="1" applyBorder="1" applyAlignment="1">
      <alignment horizontal="center"/>
    </xf>
    <xf numFmtId="43" fontId="4" fillId="0" borderId="15" xfId="1" applyFont="1" applyBorder="1" applyAlignment="1">
      <alignment horizontal="center"/>
    </xf>
    <xf numFmtId="0" fontId="4" fillId="0" borderId="11" xfId="0" applyFont="1" applyBorder="1"/>
    <xf numFmtId="0" fontId="4" fillId="0" borderId="10" xfId="0" applyFont="1" applyBorder="1"/>
    <xf numFmtId="43" fontId="4" fillId="0" borderId="4" xfId="1" applyFont="1" applyBorder="1"/>
    <xf numFmtId="0" fontId="4" fillId="0" borderId="9" xfId="0" applyFont="1" applyBorder="1"/>
    <xf numFmtId="43" fontId="4" fillId="0" borderId="11" xfId="1" applyFont="1" applyBorder="1"/>
    <xf numFmtId="0" fontId="4" fillId="0" borderId="0" xfId="0" applyFont="1" applyAlignment="1"/>
    <xf numFmtId="0" fontId="1" fillId="0" borderId="14" xfId="0" applyFont="1" applyBorder="1"/>
    <xf numFmtId="0" fontId="4" fillId="0" borderId="10" xfId="0" applyFont="1" applyBorder="1" applyAlignment="1">
      <alignment horizontal="left"/>
    </xf>
    <xf numFmtId="43" fontId="4" fillId="0" borderId="6" xfId="1" applyFont="1" applyBorder="1" applyAlignment="1">
      <alignment horizontal="center"/>
    </xf>
    <xf numFmtId="10" fontId="4" fillId="0" borderId="6" xfId="1" applyNumberFormat="1" applyFont="1" applyBorder="1" applyAlignment="1">
      <alignment horizontal="center"/>
    </xf>
    <xf numFmtId="0" fontId="1" fillId="0" borderId="15" xfId="0" applyFont="1" applyBorder="1"/>
    <xf numFmtId="0" fontId="4" fillId="0" borderId="3" xfId="0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/>
    <xf numFmtId="0" fontId="4" fillId="0" borderId="0" xfId="0" applyFont="1" applyBorder="1" applyAlignment="1"/>
    <xf numFmtId="43" fontId="4" fillId="0" borderId="0" xfId="1" applyFont="1" applyBorder="1" applyAlignment="1">
      <alignment horizontal="center" vertical="center"/>
    </xf>
    <xf numFmtId="0" fontId="6" fillId="0" borderId="10" xfId="0" applyFont="1" applyBorder="1"/>
    <xf numFmtId="43" fontId="4" fillId="0" borderId="6" xfId="1" applyFont="1" applyBorder="1"/>
    <xf numFmtId="14" fontId="4" fillId="0" borderId="6" xfId="1" applyNumberFormat="1" applyFont="1" applyBorder="1" applyAlignment="1">
      <alignment horizontal="center"/>
    </xf>
    <xf numFmtId="0" fontId="6" fillId="0" borderId="10" xfId="0" applyFont="1" applyBorder="1" applyAlignment="1"/>
    <xf numFmtId="0" fontId="5" fillId="0" borderId="9" xfId="0" applyFont="1" applyBorder="1" applyAlignment="1"/>
    <xf numFmtId="0" fontId="5" fillId="0" borderId="11" xfId="0" applyFont="1" applyBorder="1" applyAlignment="1"/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/>
    <xf numFmtId="43" fontId="4" fillId="0" borderId="12" xfId="1" applyFont="1" applyBorder="1"/>
    <xf numFmtId="14" fontId="4" fillId="0" borderId="12" xfId="1" applyNumberFormat="1" applyFont="1" applyBorder="1" applyAlignment="1">
      <alignment horizontal="center"/>
    </xf>
    <xf numFmtId="10" fontId="4" fillId="0" borderId="12" xfId="1" applyNumberFormat="1" applyFont="1" applyBorder="1" applyAlignment="1">
      <alignment horizontal="center"/>
    </xf>
    <xf numFmtId="0" fontId="4" fillId="0" borderId="5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 applyAlignment="1">
      <alignment horizontal="left"/>
    </xf>
    <xf numFmtId="43" fontId="4" fillId="0" borderId="12" xfId="1" applyFont="1" applyBorder="1" applyAlignment="1">
      <alignment horizontal="center"/>
    </xf>
    <xf numFmtId="43" fontId="4" fillId="0" borderId="14" xfId="1" applyFont="1" applyBorder="1" applyAlignment="1">
      <alignment horizontal="center"/>
    </xf>
    <xf numFmtId="0" fontId="4" fillId="0" borderId="14" xfId="0" applyFont="1" applyBorder="1"/>
    <xf numFmtId="0" fontId="1" fillId="0" borderId="12" xfId="0" applyFont="1" applyBorder="1"/>
    <xf numFmtId="43" fontId="4" fillId="0" borderId="7" xfId="1" applyFont="1" applyBorder="1"/>
    <xf numFmtId="0" fontId="0" fillId="0" borderId="3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119878</xdr:rowOff>
    </xdr:from>
    <xdr:to>
      <xdr:col>2</xdr:col>
      <xdr:colOff>116096</xdr:colOff>
      <xdr:row>56</xdr:row>
      <xdr:rowOff>147979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28"/>
        <a:stretch/>
      </xdr:blipFill>
      <xdr:spPr>
        <a:xfrm>
          <a:off x="0" y="10395333"/>
          <a:ext cx="1339914" cy="767010"/>
        </a:xfrm>
        <a:prstGeom prst="rect">
          <a:avLst/>
        </a:prstGeom>
      </xdr:spPr>
    </xdr:pic>
    <xdr:clientData/>
  </xdr:twoCellAnchor>
  <xdr:twoCellAnchor editAs="oneCell">
    <xdr:from>
      <xdr:col>3</xdr:col>
      <xdr:colOff>367439</xdr:colOff>
      <xdr:row>52</xdr:row>
      <xdr:rowOff>0</xdr:rowOff>
    </xdr:from>
    <xdr:to>
      <xdr:col>6</xdr:col>
      <xdr:colOff>119303</xdr:colOff>
      <xdr:row>58</xdr:row>
      <xdr:rowOff>156231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303" y="10275455"/>
          <a:ext cx="2517000" cy="1264594"/>
        </a:xfrm>
        <a:prstGeom prst="rect">
          <a:avLst/>
        </a:prstGeom>
      </xdr:spPr>
    </xdr:pic>
    <xdr:clientData/>
  </xdr:twoCellAnchor>
  <xdr:twoCellAnchor editAs="oneCell">
    <xdr:from>
      <xdr:col>8</xdr:col>
      <xdr:colOff>90259</xdr:colOff>
      <xdr:row>52</xdr:row>
      <xdr:rowOff>70097</xdr:rowOff>
    </xdr:from>
    <xdr:to>
      <xdr:col>9</xdr:col>
      <xdr:colOff>654885</xdr:colOff>
      <xdr:row>57</xdr:row>
      <xdr:rowOff>179100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9895" y="10345552"/>
          <a:ext cx="1413217" cy="1032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view="pageBreakPreview" topLeftCell="A15" zoomScale="46" zoomScaleSheetLayoutView="46" workbookViewId="0">
      <selection activeCell="P49" sqref="P49"/>
    </sheetView>
  </sheetViews>
  <sheetFormatPr defaultRowHeight="14.5" x14ac:dyDescent="0.35"/>
  <cols>
    <col min="3" max="3" width="39.26953125" customWidth="1"/>
    <col min="4" max="5" width="13.54296875" customWidth="1"/>
    <col min="6" max="6" width="12.453125" customWidth="1"/>
    <col min="7" max="7" width="11.54296875" customWidth="1"/>
    <col min="8" max="8" width="10.7265625" customWidth="1"/>
    <col min="9" max="9" width="12.1796875" customWidth="1"/>
    <col min="10" max="10" width="11.54296875" customWidth="1"/>
    <col min="11" max="11" width="12" customWidth="1"/>
  </cols>
  <sheetData>
    <row r="1" spans="1:12" x14ac:dyDescent="0.35">
      <c r="A1" s="4" t="s">
        <v>3</v>
      </c>
      <c r="B1" s="4"/>
      <c r="C1" s="4"/>
      <c r="D1" s="4"/>
      <c r="E1" s="4" t="s">
        <v>13</v>
      </c>
      <c r="F1" s="4"/>
      <c r="G1" s="4" t="s">
        <v>2</v>
      </c>
      <c r="H1" s="4"/>
      <c r="I1" s="4"/>
      <c r="J1" s="4"/>
      <c r="K1" s="4"/>
      <c r="L1" s="4"/>
    </row>
    <row r="2" spans="1:12" x14ac:dyDescent="0.35">
      <c r="A2" s="4" t="s">
        <v>4</v>
      </c>
      <c r="B2" s="4"/>
      <c r="C2" s="4"/>
      <c r="D2" s="4"/>
      <c r="E2" s="4" t="s">
        <v>13</v>
      </c>
      <c r="F2" s="4"/>
      <c r="G2" s="4"/>
      <c r="H2" s="4"/>
      <c r="I2" s="4"/>
      <c r="J2" s="4"/>
      <c r="K2" s="4"/>
      <c r="L2" s="4"/>
    </row>
    <row r="3" spans="1:12" x14ac:dyDescent="0.35">
      <c r="A3" s="4" t="s">
        <v>24</v>
      </c>
      <c r="B3" s="49" t="s">
        <v>19</v>
      </c>
      <c r="C3" s="4" t="s">
        <v>39</v>
      </c>
      <c r="D3" s="23"/>
      <c r="E3" s="4" t="s">
        <v>14</v>
      </c>
      <c r="F3" s="4"/>
      <c r="G3" s="4"/>
      <c r="H3" s="4"/>
      <c r="I3" s="4"/>
      <c r="J3" s="4"/>
      <c r="K3" s="4"/>
      <c r="L3" s="4"/>
    </row>
    <row r="4" spans="1:12" x14ac:dyDescent="0.35">
      <c r="A4" s="4"/>
      <c r="B4" s="4"/>
      <c r="C4" s="4" t="s">
        <v>12</v>
      </c>
      <c r="D4" s="4"/>
      <c r="E4" s="4"/>
      <c r="F4" s="4"/>
      <c r="G4" s="4"/>
      <c r="H4" s="4"/>
      <c r="I4" s="4"/>
      <c r="J4" s="4"/>
      <c r="K4" s="4"/>
      <c r="L4" s="4"/>
    </row>
    <row r="5" spans="1:12" x14ac:dyDescent="0.35">
      <c r="A5" s="4" t="s">
        <v>20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5">
      <c r="A6" s="88" t="s">
        <v>5</v>
      </c>
      <c r="B6" s="89"/>
      <c r="C6" s="90"/>
      <c r="D6" s="94" t="s">
        <v>6</v>
      </c>
      <c r="E6" s="94" t="s">
        <v>7</v>
      </c>
      <c r="F6" s="80" t="s">
        <v>28</v>
      </c>
      <c r="G6" s="80" t="s">
        <v>29</v>
      </c>
      <c r="H6" s="82" t="s">
        <v>8</v>
      </c>
      <c r="I6" s="84"/>
      <c r="J6" s="20" t="s">
        <v>9</v>
      </c>
      <c r="K6" s="3"/>
      <c r="L6" s="4"/>
    </row>
    <row r="7" spans="1:12" ht="39.5" x14ac:dyDescent="0.35">
      <c r="A7" s="91"/>
      <c r="B7" s="92"/>
      <c r="C7" s="93"/>
      <c r="D7" s="95"/>
      <c r="E7" s="95"/>
      <c r="F7" s="81"/>
      <c r="G7" s="81"/>
      <c r="H7" s="21" t="s">
        <v>26</v>
      </c>
      <c r="I7" s="21" t="s">
        <v>25</v>
      </c>
      <c r="J7" s="21" t="s">
        <v>27</v>
      </c>
      <c r="K7" s="70" t="s">
        <v>10</v>
      </c>
      <c r="L7" s="4"/>
    </row>
    <row r="8" spans="1:12" x14ac:dyDescent="0.35">
      <c r="A8" s="52"/>
      <c r="B8" s="53"/>
      <c r="C8" s="54"/>
      <c r="D8" s="6"/>
      <c r="E8" s="6"/>
      <c r="F8" s="55"/>
      <c r="G8" s="55"/>
      <c r="H8" s="55"/>
      <c r="I8" s="55"/>
      <c r="J8" s="55"/>
      <c r="K8" s="59"/>
      <c r="L8" s="4"/>
    </row>
    <row r="9" spans="1:12" ht="15.5" x14ac:dyDescent="0.35">
      <c r="A9" s="15" t="s">
        <v>11</v>
      </c>
      <c r="B9" s="8"/>
      <c r="C9" s="5"/>
      <c r="D9" s="7"/>
      <c r="E9" s="9"/>
      <c r="F9" s="10"/>
      <c r="G9" s="10"/>
      <c r="H9" s="12"/>
      <c r="I9" s="9"/>
      <c r="J9" s="9"/>
      <c r="K9" s="9"/>
      <c r="L9" s="4"/>
    </row>
    <row r="10" spans="1:12" x14ac:dyDescent="0.35">
      <c r="A10" s="32" t="s">
        <v>35</v>
      </c>
      <c r="B10" s="32"/>
      <c r="C10" s="32"/>
      <c r="D10" s="48" t="s">
        <v>21</v>
      </c>
      <c r="E10" s="34">
        <v>300000</v>
      </c>
      <c r="F10" s="35" t="s">
        <v>40</v>
      </c>
      <c r="G10" s="35" t="s">
        <v>41</v>
      </c>
      <c r="H10" s="36">
        <f>I10/E10</f>
        <v>0.93968333333333331</v>
      </c>
      <c r="I10" s="34">
        <v>281905</v>
      </c>
      <c r="J10" s="34"/>
      <c r="K10" s="34"/>
      <c r="L10" s="4"/>
    </row>
    <row r="11" spans="1:12" x14ac:dyDescent="0.35">
      <c r="A11" s="56" t="s">
        <v>43</v>
      </c>
      <c r="B11" s="41"/>
      <c r="C11" s="38"/>
      <c r="D11" s="33" t="s">
        <v>22</v>
      </c>
      <c r="E11" s="34">
        <v>1300000</v>
      </c>
      <c r="F11" s="35" t="s">
        <v>40</v>
      </c>
      <c r="G11" s="35" t="s">
        <v>41</v>
      </c>
      <c r="H11" s="36">
        <f t="shared" ref="H11:H25" si="0">I11/E11</f>
        <v>0.1770846153846154</v>
      </c>
      <c r="I11" s="34">
        <v>230210</v>
      </c>
      <c r="J11" s="34"/>
      <c r="K11" s="34"/>
      <c r="L11" s="4"/>
    </row>
    <row r="12" spans="1:12" x14ac:dyDescent="0.35">
      <c r="A12" s="32" t="s">
        <v>42</v>
      </c>
      <c r="B12" s="32"/>
      <c r="C12" s="32"/>
      <c r="D12" s="33" t="s">
        <v>22</v>
      </c>
      <c r="E12" s="34">
        <v>300000</v>
      </c>
      <c r="F12" s="35" t="s">
        <v>40</v>
      </c>
      <c r="G12" s="35" t="s">
        <v>41</v>
      </c>
      <c r="H12" s="36">
        <f t="shared" si="0"/>
        <v>0.65190666666666663</v>
      </c>
      <c r="I12" s="34">
        <v>195572</v>
      </c>
      <c r="J12" s="34"/>
      <c r="K12" s="34"/>
      <c r="L12" s="4"/>
    </row>
    <row r="13" spans="1:12" x14ac:dyDescent="0.35">
      <c r="A13" s="39" t="s">
        <v>44</v>
      </c>
      <c r="B13" s="41"/>
      <c r="C13" s="38"/>
      <c r="D13" s="33" t="s">
        <v>22</v>
      </c>
      <c r="E13" s="34">
        <v>1563616</v>
      </c>
      <c r="F13" s="35" t="s">
        <v>40</v>
      </c>
      <c r="G13" s="35" t="s">
        <v>41</v>
      </c>
      <c r="H13" s="36">
        <f t="shared" si="0"/>
        <v>0</v>
      </c>
      <c r="I13" s="34">
        <v>0</v>
      </c>
      <c r="J13" s="34"/>
      <c r="K13" s="34"/>
      <c r="L13" s="4"/>
    </row>
    <row r="14" spans="1:12" x14ac:dyDescent="0.35">
      <c r="A14" s="102" t="s">
        <v>45</v>
      </c>
      <c r="B14" s="17"/>
      <c r="C14" s="60"/>
      <c r="D14" s="73"/>
      <c r="E14" s="103"/>
      <c r="F14" s="104"/>
      <c r="G14" s="104"/>
      <c r="H14" s="105"/>
      <c r="I14" s="103"/>
      <c r="J14" s="103"/>
      <c r="K14" s="103"/>
      <c r="L14" s="4"/>
    </row>
    <row r="15" spans="1:12" x14ac:dyDescent="0.35">
      <c r="A15" s="106" t="s">
        <v>46</v>
      </c>
      <c r="B15" s="107"/>
      <c r="C15" s="108"/>
      <c r="D15" s="74" t="s">
        <v>22</v>
      </c>
      <c r="E15" s="13">
        <v>2500000</v>
      </c>
      <c r="F15" s="14" t="s">
        <v>40</v>
      </c>
      <c r="G15" s="14" t="s">
        <v>41</v>
      </c>
      <c r="H15" s="18">
        <f t="shared" si="0"/>
        <v>0.27910997200000004</v>
      </c>
      <c r="I15" s="13">
        <v>697774.93</v>
      </c>
      <c r="J15" s="13"/>
      <c r="K15" s="13"/>
      <c r="L15" s="4"/>
    </row>
    <row r="16" spans="1:12" x14ac:dyDescent="0.35">
      <c r="A16" s="39"/>
      <c r="B16" s="41"/>
      <c r="C16" s="38"/>
      <c r="D16" s="33" t="s">
        <v>22</v>
      </c>
      <c r="E16" s="34"/>
      <c r="F16" s="35"/>
      <c r="G16" s="35"/>
      <c r="H16" s="36"/>
      <c r="I16" s="34"/>
      <c r="J16" s="34"/>
      <c r="K16" s="34"/>
      <c r="L16" s="4"/>
    </row>
    <row r="17" spans="1:12" ht="15.5" x14ac:dyDescent="0.35">
      <c r="A17" s="63" t="s">
        <v>37</v>
      </c>
      <c r="B17" s="41"/>
      <c r="C17" s="38"/>
      <c r="D17" s="37"/>
      <c r="E17" s="34"/>
      <c r="F17" s="35"/>
      <c r="H17" s="36"/>
      <c r="I17" s="34"/>
      <c r="J17" s="32"/>
      <c r="K17" s="32"/>
      <c r="L17" s="4"/>
    </row>
    <row r="18" spans="1:12" x14ac:dyDescent="0.35">
      <c r="A18" s="39" t="s">
        <v>47</v>
      </c>
      <c r="B18" s="41"/>
      <c r="C18" s="38"/>
      <c r="D18" s="37" t="s">
        <v>22</v>
      </c>
      <c r="E18" s="34">
        <v>1123239</v>
      </c>
      <c r="F18" s="35" t="s">
        <v>40</v>
      </c>
      <c r="G18" s="35" t="s">
        <v>41</v>
      </c>
      <c r="H18" s="36">
        <f t="shared" si="0"/>
        <v>0.99999969730395755</v>
      </c>
      <c r="I18" s="34">
        <v>1123238.6599999999</v>
      </c>
      <c r="J18" s="32"/>
      <c r="K18" s="32"/>
      <c r="L18" s="4"/>
    </row>
    <row r="19" spans="1:12" x14ac:dyDescent="0.35">
      <c r="A19" s="39" t="s">
        <v>36</v>
      </c>
      <c r="B19" s="41"/>
      <c r="C19" s="38"/>
      <c r="D19" s="37"/>
      <c r="E19" s="34">
        <v>879262</v>
      </c>
      <c r="F19" s="35" t="s">
        <v>40</v>
      </c>
      <c r="G19" s="35" t="s">
        <v>41</v>
      </c>
      <c r="H19" s="36">
        <f t="shared" si="0"/>
        <v>1</v>
      </c>
      <c r="I19" s="34">
        <v>879262</v>
      </c>
      <c r="J19" s="32"/>
      <c r="K19" s="32"/>
      <c r="L19" s="4"/>
    </row>
    <row r="20" spans="1:12" x14ac:dyDescent="0.35">
      <c r="A20" s="39" t="s">
        <v>48</v>
      </c>
      <c r="B20" s="41"/>
      <c r="C20" s="38"/>
      <c r="D20" s="37" t="s">
        <v>22</v>
      </c>
      <c r="E20" s="34">
        <v>1643883</v>
      </c>
      <c r="F20" s="35" t="s">
        <v>40</v>
      </c>
      <c r="G20" s="35" t="s">
        <v>41</v>
      </c>
      <c r="H20" s="36">
        <f t="shared" si="0"/>
        <v>0.99999969584210069</v>
      </c>
      <c r="I20" s="34">
        <v>1643882.5</v>
      </c>
      <c r="J20" s="32"/>
      <c r="K20" s="32"/>
      <c r="L20" s="4"/>
    </row>
    <row r="21" spans="1:12" x14ac:dyDescent="0.35">
      <c r="A21" s="39" t="s">
        <v>49</v>
      </c>
      <c r="B21" s="41"/>
      <c r="C21" s="38"/>
      <c r="D21" s="37" t="s">
        <v>22</v>
      </c>
      <c r="E21" s="34">
        <v>1000000</v>
      </c>
      <c r="F21" s="35" t="s">
        <v>40</v>
      </c>
      <c r="G21" s="35" t="s">
        <v>41</v>
      </c>
      <c r="H21" s="36">
        <f t="shared" si="0"/>
        <v>1</v>
      </c>
      <c r="I21" s="34">
        <v>1000000</v>
      </c>
      <c r="J21" s="32"/>
      <c r="K21" s="32"/>
      <c r="L21" s="4"/>
    </row>
    <row r="22" spans="1:12" x14ac:dyDescent="0.35">
      <c r="A22" s="39" t="s">
        <v>50</v>
      </c>
      <c r="B22" s="41"/>
      <c r="C22" s="38"/>
      <c r="D22" s="37" t="s">
        <v>22</v>
      </c>
      <c r="E22" s="34">
        <v>100000</v>
      </c>
      <c r="F22" s="35" t="s">
        <v>40</v>
      </c>
      <c r="G22" s="35" t="s">
        <v>41</v>
      </c>
      <c r="H22" s="36">
        <f t="shared" si="0"/>
        <v>0</v>
      </c>
      <c r="I22" s="34">
        <v>0</v>
      </c>
      <c r="J22" s="32"/>
      <c r="K22" s="32"/>
      <c r="L22" s="4"/>
    </row>
    <row r="23" spans="1:12" x14ac:dyDescent="0.35">
      <c r="A23" s="45" t="s">
        <v>51</v>
      </c>
      <c r="B23" s="41"/>
      <c r="C23" s="38"/>
      <c r="D23" s="37" t="s">
        <v>22</v>
      </c>
      <c r="E23" s="34">
        <v>100000</v>
      </c>
      <c r="F23" s="35" t="s">
        <v>40</v>
      </c>
      <c r="G23" s="35" t="s">
        <v>41</v>
      </c>
      <c r="H23" s="36">
        <f t="shared" si="0"/>
        <v>0.85</v>
      </c>
      <c r="I23" s="34">
        <v>85000</v>
      </c>
      <c r="J23" s="32"/>
      <c r="K23" s="32"/>
      <c r="L23" s="4"/>
    </row>
    <row r="24" spans="1:12" x14ac:dyDescent="0.35">
      <c r="A24" s="109" t="s">
        <v>52</v>
      </c>
      <c r="B24" s="17"/>
      <c r="C24" s="60"/>
      <c r="D24" s="110"/>
      <c r="E24" s="103"/>
      <c r="F24" s="104"/>
      <c r="G24" s="104"/>
      <c r="H24" s="105"/>
      <c r="I24" s="103"/>
      <c r="J24" s="3"/>
      <c r="K24" s="3"/>
      <c r="L24" s="4"/>
    </row>
    <row r="25" spans="1:12" x14ac:dyDescent="0.35">
      <c r="A25" s="106" t="s">
        <v>60</v>
      </c>
      <c r="B25" s="107"/>
      <c r="C25" s="108"/>
      <c r="D25" s="111" t="s">
        <v>22</v>
      </c>
      <c r="E25" s="13">
        <v>1000000</v>
      </c>
      <c r="F25" s="14" t="s">
        <v>40</v>
      </c>
      <c r="G25" s="14" t="s">
        <v>41</v>
      </c>
      <c r="H25" s="18">
        <f t="shared" si="0"/>
        <v>0</v>
      </c>
      <c r="I25" s="13">
        <v>0</v>
      </c>
      <c r="J25" s="112"/>
      <c r="K25" s="112"/>
      <c r="L25" s="4"/>
    </row>
    <row r="26" spans="1:12" x14ac:dyDescent="0.35">
      <c r="A26" s="17"/>
      <c r="B26" s="17"/>
      <c r="C26" s="17"/>
      <c r="D26" s="46"/>
      <c r="E26" s="64"/>
      <c r="F26" s="65"/>
      <c r="G26" s="65"/>
      <c r="H26" s="47"/>
      <c r="I26" s="64"/>
      <c r="J26" s="17"/>
      <c r="K26" s="17"/>
      <c r="L26" s="4"/>
    </row>
    <row r="27" spans="1:12" x14ac:dyDescent="0.35">
      <c r="A27" s="11"/>
      <c r="B27" s="11"/>
      <c r="C27" s="11"/>
      <c r="D27" s="50"/>
      <c r="E27" s="25"/>
      <c r="F27" s="11"/>
      <c r="G27" s="11"/>
      <c r="H27" s="29"/>
      <c r="I27" s="25"/>
      <c r="J27" s="11"/>
      <c r="K27" s="11"/>
      <c r="L27" s="4"/>
    </row>
    <row r="28" spans="1:12" x14ac:dyDescent="0.35">
      <c r="A28" s="11"/>
      <c r="B28" s="11"/>
      <c r="C28" s="11"/>
      <c r="D28" s="58"/>
      <c r="E28" s="25"/>
      <c r="F28" s="11"/>
      <c r="G28" s="11"/>
      <c r="H28" s="29"/>
      <c r="I28" s="25"/>
      <c r="J28" s="11"/>
      <c r="K28" s="11"/>
      <c r="L28" s="4"/>
    </row>
    <row r="29" spans="1:12" x14ac:dyDescent="0.35">
      <c r="A29" s="11"/>
      <c r="B29" s="11"/>
      <c r="C29" s="11"/>
      <c r="D29" s="58"/>
      <c r="E29" s="25"/>
      <c r="F29" s="11"/>
      <c r="G29" s="11"/>
      <c r="H29" s="29"/>
      <c r="I29" s="25"/>
      <c r="J29" s="11"/>
      <c r="K29" s="11"/>
      <c r="L29" s="4"/>
    </row>
    <row r="30" spans="1:12" x14ac:dyDescent="0.35">
      <c r="A30" s="11"/>
      <c r="B30" s="11"/>
      <c r="C30" s="11"/>
      <c r="D30" s="58"/>
      <c r="E30" s="25"/>
      <c r="F30" s="11"/>
      <c r="G30" s="11"/>
      <c r="H30" s="29"/>
      <c r="I30" s="25"/>
      <c r="J30" s="11"/>
      <c r="K30" s="11"/>
      <c r="L30" s="4"/>
    </row>
    <row r="31" spans="1:12" x14ac:dyDescent="0.35">
      <c r="A31" s="11"/>
      <c r="B31" s="11"/>
      <c r="C31" s="11"/>
      <c r="D31" s="58"/>
      <c r="E31" s="25"/>
      <c r="F31" s="11"/>
      <c r="G31" s="11"/>
      <c r="H31" s="29"/>
      <c r="I31" s="25"/>
      <c r="J31" s="11"/>
      <c r="K31" s="11"/>
      <c r="L31" s="4"/>
    </row>
    <row r="32" spans="1:12" x14ac:dyDescent="0.35">
      <c r="A32" s="11"/>
      <c r="B32" s="11"/>
      <c r="C32" s="11"/>
      <c r="D32" s="11"/>
      <c r="E32" s="11"/>
      <c r="F32" s="11"/>
      <c r="G32" s="11"/>
      <c r="H32" s="29"/>
      <c r="I32" s="11"/>
      <c r="J32" s="11"/>
      <c r="K32" s="11"/>
      <c r="L32" s="4"/>
    </row>
    <row r="33" spans="1:12" x14ac:dyDescent="0.35">
      <c r="A33" s="11"/>
      <c r="B33" s="11"/>
      <c r="C33" s="11"/>
      <c r="D33" s="11"/>
      <c r="E33" s="11"/>
      <c r="F33" s="11"/>
      <c r="G33" s="11"/>
      <c r="H33" s="29"/>
      <c r="I33" s="11"/>
      <c r="J33" s="11"/>
      <c r="K33" s="11"/>
      <c r="L33" s="4"/>
    </row>
    <row r="34" spans="1:12" x14ac:dyDescent="0.35">
      <c r="A34" s="11"/>
      <c r="B34" s="11"/>
      <c r="C34" s="11"/>
      <c r="D34" s="11"/>
      <c r="E34" s="25"/>
      <c r="F34" s="11"/>
      <c r="G34" s="11"/>
      <c r="H34" s="29"/>
      <c r="I34" s="25"/>
      <c r="J34" s="11"/>
      <c r="K34" s="11"/>
      <c r="L34" s="4"/>
    </row>
    <row r="35" spans="1:12" x14ac:dyDescent="0.35">
      <c r="A35" s="4" t="s">
        <v>3</v>
      </c>
      <c r="B35" s="4"/>
      <c r="C35" s="4"/>
      <c r="D35" s="4"/>
      <c r="E35" s="4" t="s">
        <v>13</v>
      </c>
      <c r="F35" s="4"/>
      <c r="G35" s="4" t="s">
        <v>2</v>
      </c>
      <c r="H35" s="4"/>
      <c r="I35" s="4"/>
      <c r="J35" s="4"/>
      <c r="K35" s="4"/>
      <c r="L35" s="4"/>
    </row>
    <row r="36" spans="1:12" x14ac:dyDescent="0.35">
      <c r="A36" s="4" t="s">
        <v>4</v>
      </c>
      <c r="B36" s="4"/>
      <c r="C36" s="4"/>
      <c r="D36" s="4"/>
      <c r="E36" s="4" t="s">
        <v>13</v>
      </c>
      <c r="F36" s="4"/>
      <c r="G36" s="4"/>
      <c r="H36" s="4"/>
      <c r="I36" s="4"/>
      <c r="J36" s="4"/>
      <c r="K36" s="4"/>
      <c r="L36" s="4"/>
    </row>
    <row r="37" spans="1:12" x14ac:dyDescent="0.35">
      <c r="A37" s="4" t="s">
        <v>24</v>
      </c>
      <c r="B37" s="49" t="s">
        <v>19</v>
      </c>
      <c r="C37" s="4" t="s">
        <v>39</v>
      </c>
      <c r="D37" s="23"/>
      <c r="E37" s="4" t="s">
        <v>14</v>
      </c>
      <c r="F37" s="4"/>
      <c r="G37" s="4"/>
      <c r="H37" s="4"/>
      <c r="I37" s="4"/>
      <c r="J37" s="4"/>
      <c r="K37" s="4"/>
      <c r="L37" s="4"/>
    </row>
    <row r="38" spans="1:12" x14ac:dyDescent="0.35">
      <c r="A38" s="4"/>
      <c r="B38" s="4"/>
      <c r="C38" s="4" t="s">
        <v>12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35">
      <c r="A39" s="4" t="s">
        <v>20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35">
      <c r="A40" s="96" t="s">
        <v>5</v>
      </c>
      <c r="B40" s="97"/>
      <c r="C40" s="98"/>
      <c r="D40" s="76" t="s">
        <v>6</v>
      </c>
      <c r="E40" s="76" t="s">
        <v>7</v>
      </c>
      <c r="F40" s="78" t="s">
        <v>28</v>
      </c>
      <c r="G40" s="80" t="s">
        <v>29</v>
      </c>
      <c r="H40" s="82" t="s">
        <v>8</v>
      </c>
      <c r="I40" s="84"/>
      <c r="J40" s="20" t="s">
        <v>9</v>
      </c>
      <c r="K40" s="3"/>
      <c r="L40" s="4"/>
    </row>
    <row r="41" spans="1:12" ht="39.5" x14ac:dyDescent="0.35">
      <c r="A41" s="99"/>
      <c r="B41" s="100"/>
      <c r="C41" s="101"/>
      <c r="D41" s="77"/>
      <c r="E41" s="77"/>
      <c r="F41" s="79"/>
      <c r="G41" s="81"/>
      <c r="H41" s="21" t="s">
        <v>26</v>
      </c>
      <c r="I41" s="21" t="s">
        <v>25</v>
      </c>
      <c r="J41" s="21" t="s">
        <v>27</v>
      </c>
      <c r="K41" s="22" t="s">
        <v>10</v>
      </c>
      <c r="L41" s="4"/>
    </row>
    <row r="42" spans="1:12" ht="15.5" x14ac:dyDescent="0.35">
      <c r="A42" s="66" t="s">
        <v>38</v>
      </c>
      <c r="B42" s="67"/>
      <c r="C42" s="68"/>
      <c r="D42" s="44"/>
      <c r="E42" s="13"/>
      <c r="F42" s="14"/>
      <c r="G42" s="14"/>
      <c r="H42" s="18"/>
      <c r="I42" s="13"/>
      <c r="J42" s="13"/>
      <c r="K42" s="40"/>
      <c r="L42" s="4"/>
    </row>
    <row r="43" spans="1:12" x14ac:dyDescent="0.35">
      <c r="A43" s="109" t="s">
        <v>53</v>
      </c>
      <c r="B43" s="71"/>
      <c r="C43" s="72"/>
      <c r="D43" s="113"/>
      <c r="E43" s="103"/>
      <c r="F43" s="104"/>
      <c r="G43" s="104"/>
      <c r="H43" s="105"/>
      <c r="I43" s="103"/>
      <c r="J43" s="103"/>
      <c r="K43" s="114"/>
      <c r="L43" s="4"/>
    </row>
    <row r="44" spans="1:12" x14ac:dyDescent="0.35">
      <c r="A44" s="106"/>
      <c r="B44" s="107" t="s">
        <v>54</v>
      </c>
      <c r="C44" s="107"/>
      <c r="D44" s="74"/>
      <c r="E44" s="13"/>
      <c r="F44" s="14"/>
      <c r="G44" s="14"/>
      <c r="H44" s="18"/>
      <c r="I44" s="115"/>
      <c r="J44" s="13"/>
      <c r="K44" s="40"/>
      <c r="L44" s="4"/>
    </row>
    <row r="45" spans="1:12" x14ac:dyDescent="0.35">
      <c r="A45" s="39" t="s">
        <v>55</v>
      </c>
      <c r="B45" s="41"/>
      <c r="C45" s="41"/>
      <c r="D45" s="44" t="s">
        <v>21</v>
      </c>
      <c r="E45" s="34">
        <v>200000</v>
      </c>
      <c r="F45" s="35" t="s">
        <v>40</v>
      </c>
      <c r="G45" s="35" t="s">
        <v>41</v>
      </c>
      <c r="H45" s="36">
        <f>I45/E45</f>
        <v>0.99524999999999997</v>
      </c>
      <c r="I45" s="34">
        <v>199050</v>
      </c>
      <c r="J45" s="34"/>
      <c r="K45" s="42"/>
      <c r="L45" s="4"/>
    </row>
    <row r="46" spans="1:12" x14ac:dyDescent="0.35">
      <c r="A46" s="39" t="s">
        <v>56</v>
      </c>
      <c r="B46" s="41"/>
      <c r="C46" s="41"/>
      <c r="D46" s="33" t="s">
        <v>22</v>
      </c>
      <c r="E46" s="34">
        <v>320000</v>
      </c>
      <c r="F46" s="35" t="s">
        <v>40</v>
      </c>
      <c r="G46" s="35" t="s">
        <v>41</v>
      </c>
      <c r="H46" s="36">
        <f>I46/E46</f>
        <v>1</v>
      </c>
      <c r="I46" s="34">
        <v>320000</v>
      </c>
      <c r="J46" s="34"/>
      <c r="K46" s="42"/>
      <c r="L46" s="4"/>
    </row>
    <row r="47" spans="1:12" x14ac:dyDescent="0.35">
      <c r="A47" s="45" t="s">
        <v>57</v>
      </c>
      <c r="B47" s="41"/>
      <c r="C47" s="41"/>
      <c r="D47" s="37" t="s">
        <v>22</v>
      </c>
      <c r="E47" s="34">
        <v>200000</v>
      </c>
      <c r="F47" s="35" t="s">
        <v>40</v>
      </c>
      <c r="G47" s="35" t="s">
        <v>41</v>
      </c>
      <c r="H47" s="36">
        <f t="shared" ref="H47:H49" si="1">I47/E47</f>
        <v>0.55725000000000002</v>
      </c>
      <c r="I47" s="34">
        <v>111450</v>
      </c>
      <c r="J47" s="32"/>
      <c r="K47" s="38"/>
      <c r="L47" s="4"/>
    </row>
    <row r="48" spans="1:12" x14ac:dyDescent="0.35">
      <c r="A48" s="56" t="s">
        <v>59</v>
      </c>
      <c r="B48" s="41"/>
      <c r="C48" s="41"/>
      <c r="D48" s="37" t="s">
        <v>22</v>
      </c>
      <c r="E48" s="34">
        <v>240000</v>
      </c>
      <c r="F48" s="35" t="s">
        <v>40</v>
      </c>
      <c r="G48" s="35" t="s">
        <v>41</v>
      </c>
      <c r="H48" s="36">
        <f>I48/E48</f>
        <v>5.3435208333333337</v>
      </c>
      <c r="I48" s="34">
        <v>1282445</v>
      </c>
      <c r="J48" s="32"/>
      <c r="K48" s="38"/>
      <c r="L48" s="4"/>
    </row>
    <row r="49" spans="1:12" x14ac:dyDescent="0.35">
      <c r="A49" s="56" t="s">
        <v>58</v>
      </c>
      <c r="B49" s="41"/>
      <c r="C49" s="41"/>
      <c r="D49" s="37" t="s">
        <v>22</v>
      </c>
      <c r="E49" s="34">
        <v>400000</v>
      </c>
      <c r="F49" s="35" t="s">
        <v>40</v>
      </c>
      <c r="G49" s="35" t="s">
        <v>41</v>
      </c>
      <c r="H49" s="36">
        <f t="shared" si="1"/>
        <v>0.3397</v>
      </c>
      <c r="I49" s="34">
        <v>135880</v>
      </c>
      <c r="J49" s="32"/>
      <c r="K49" s="38"/>
      <c r="L49" s="4"/>
    </row>
    <row r="50" spans="1:12" x14ac:dyDescent="0.35">
      <c r="A50" s="82" t="s">
        <v>0</v>
      </c>
      <c r="B50" s="83"/>
      <c r="C50" s="84"/>
      <c r="D50" s="37"/>
      <c r="E50" s="34">
        <f>SUM(E10:E49)</f>
        <v>13170000</v>
      </c>
      <c r="F50" s="35"/>
      <c r="G50" s="35"/>
      <c r="H50" s="36">
        <v>4.3756000000000004</v>
      </c>
      <c r="I50" s="34">
        <f>SUM(I10:I49)</f>
        <v>8185670.0899999999</v>
      </c>
      <c r="J50" s="32"/>
      <c r="K50" s="32"/>
      <c r="L50" s="4"/>
    </row>
    <row r="51" spans="1:12" x14ac:dyDescent="0.35">
      <c r="A51" s="4" t="s">
        <v>15</v>
      </c>
      <c r="B51" s="4"/>
      <c r="C51" s="4"/>
      <c r="D51" s="4"/>
      <c r="E51" s="16"/>
      <c r="F51" s="4"/>
      <c r="G51" s="4"/>
      <c r="H51" s="24"/>
      <c r="I51" s="16"/>
      <c r="J51" s="4"/>
      <c r="K51" s="11"/>
      <c r="L51" s="4"/>
    </row>
    <row r="52" spans="1:12" x14ac:dyDescent="0.35">
      <c r="A52" s="4" t="s">
        <v>16</v>
      </c>
      <c r="B52" s="4"/>
      <c r="C52" s="4"/>
      <c r="D52" s="4"/>
      <c r="E52" s="4"/>
      <c r="F52" s="4"/>
      <c r="G52" s="4"/>
      <c r="H52" s="24"/>
      <c r="I52" s="4"/>
      <c r="J52" s="4"/>
      <c r="K52" s="11"/>
      <c r="L52" s="4"/>
    </row>
    <row r="53" spans="1:12" x14ac:dyDescent="0.35">
      <c r="A53" s="4" t="s">
        <v>17</v>
      </c>
      <c r="B53" s="4"/>
      <c r="C53" s="4"/>
      <c r="D53" s="4"/>
      <c r="E53" s="4"/>
      <c r="F53" s="4"/>
      <c r="G53" s="4"/>
      <c r="H53" s="4"/>
      <c r="I53" s="4"/>
      <c r="J53" s="4"/>
      <c r="K53" s="11"/>
      <c r="L53" s="4"/>
    </row>
    <row r="54" spans="1:12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11"/>
      <c r="L54" s="4"/>
    </row>
    <row r="55" spans="1:12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11"/>
      <c r="L55" s="4"/>
    </row>
    <row r="56" spans="1:12" x14ac:dyDescent="0.35">
      <c r="A56" s="43" t="s">
        <v>1</v>
      </c>
      <c r="B56" s="43"/>
      <c r="C56" s="43"/>
      <c r="D56" s="87" t="s">
        <v>30</v>
      </c>
      <c r="E56" s="87"/>
      <c r="F56" s="87"/>
      <c r="G56" s="51"/>
      <c r="H56" s="51" t="s">
        <v>31</v>
      </c>
      <c r="I56" s="87" t="s">
        <v>32</v>
      </c>
      <c r="J56" s="87"/>
      <c r="K56" s="11"/>
      <c r="L56" s="4"/>
    </row>
    <row r="57" spans="1:12" x14ac:dyDescent="0.35">
      <c r="A57" s="43" t="s">
        <v>18</v>
      </c>
      <c r="B57" s="43"/>
      <c r="C57" s="43"/>
      <c r="D57" s="85" t="s">
        <v>34</v>
      </c>
      <c r="E57" s="85"/>
      <c r="F57" s="85"/>
      <c r="G57" s="51"/>
      <c r="H57" s="51" t="s">
        <v>33</v>
      </c>
      <c r="I57" s="87" t="s">
        <v>23</v>
      </c>
      <c r="J57" s="87"/>
      <c r="K57" s="11"/>
      <c r="L57" s="4"/>
    </row>
    <row r="58" spans="1:12" x14ac:dyDescent="0.35">
      <c r="A58" s="51"/>
      <c r="B58" s="51"/>
      <c r="C58" s="51"/>
      <c r="D58" s="4"/>
      <c r="E58" s="4"/>
      <c r="F58" s="4"/>
      <c r="G58" s="4"/>
      <c r="H58" s="51"/>
      <c r="I58" s="51"/>
      <c r="J58" s="4"/>
      <c r="K58" s="11"/>
      <c r="L58" s="4"/>
    </row>
    <row r="59" spans="1:12" x14ac:dyDescent="0.35">
      <c r="A59" s="11"/>
      <c r="B59" s="11"/>
      <c r="C59" s="11"/>
      <c r="D59" s="53"/>
      <c r="E59" s="25"/>
      <c r="F59" s="28"/>
      <c r="G59" s="28"/>
      <c r="H59" s="29"/>
      <c r="I59" s="25"/>
      <c r="J59" s="11"/>
      <c r="K59" s="11"/>
      <c r="L59" s="4"/>
    </row>
    <row r="60" spans="1:12" x14ac:dyDescent="0.35">
      <c r="A60" s="11"/>
      <c r="B60" s="11"/>
      <c r="C60" s="11"/>
      <c r="D60" s="53"/>
      <c r="E60" s="25"/>
      <c r="F60" s="28"/>
      <c r="G60" s="28"/>
      <c r="H60" s="29"/>
      <c r="I60" s="25"/>
      <c r="J60" s="11"/>
      <c r="K60" s="11"/>
      <c r="L60" s="4"/>
    </row>
    <row r="61" spans="1:12" x14ac:dyDescent="0.35">
      <c r="A61" s="11"/>
      <c r="B61" s="11"/>
      <c r="C61" s="11"/>
      <c r="D61" s="53"/>
      <c r="E61" s="25"/>
      <c r="F61" s="28"/>
      <c r="G61" s="28"/>
      <c r="H61" s="29"/>
      <c r="I61" s="25"/>
      <c r="J61" s="11"/>
      <c r="K61" s="11"/>
      <c r="L61" s="4"/>
    </row>
    <row r="62" spans="1:12" x14ac:dyDescent="0.35">
      <c r="A62" s="86"/>
      <c r="B62" s="86"/>
      <c r="C62" s="86"/>
      <c r="D62" s="53"/>
      <c r="E62" s="50"/>
      <c r="F62" s="28"/>
      <c r="G62" s="28"/>
      <c r="H62" s="29"/>
      <c r="I62" s="50"/>
      <c r="J62" s="53"/>
      <c r="K62" s="53"/>
      <c r="L62" s="4"/>
    </row>
    <row r="63" spans="1:12" x14ac:dyDescent="0.35">
      <c r="A63" s="61"/>
      <c r="B63" s="61"/>
      <c r="C63" s="61"/>
      <c r="D63" s="53"/>
      <c r="E63" s="62"/>
      <c r="F63" s="28"/>
      <c r="G63" s="28"/>
      <c r="H63" s="29"/>
      <c r="I63" s="62"/>
      <c r="J63" s="57"/>
      <c r="K63" s="53"/>
      <c r="L63" s="4"/>
    </row>
    <row r="64" spans="1:12" x14ac:dyDescent="0.35">
      <c r="A64" s="61"/>
      <c r="B64" s="61"/>
      <c r="C64" s="61"/>
      <c r="D64" s="53"/>
      <c r="E64" s="62"/>
      <c r="F64" s="28"/>
      <c r="G64" s="28"/>
      <c r="H64" s="29"/>
      <c r="I64" s="62"/>
      <c r="J64" s="57"/>
      <c r="K64" s="11"/>
      <c r="L64" s="4"/>
    </row>
    <row r="65" spans="1:12" x14ac:dyDescent="0.35">
      <c r="A65" s="69"/>
      <c r="B65" s="53"/>
      <c r="C65" s="53"/>
      <c r="D65" s="53"/>
      <c r="E65" s="25"/>
      <c r="F65" s="28"/>
      <c r="G65" s="28"/>
      <c r="H65" s="29"/>
      <c r="I65" s="50"/>
      <c r="J65" s="11"/>
      <c r="K65" s="11"/>
      <c r="L65" s="4"/>
    </row>
    <row r="66" spans="1:12" x14ac:dyDescent="0.35">
      <c r="A66" s="11"/>
      <c r="B66" s="11"/>
      <c r="C66" s="11"/>
      <c r="D66" s="53"/>
      <c r="E66" s="25"/>
      <c r="F66" s="28"/>
      <c r="G66" s="28"/>
      <c r="H66" s="29"/>
      <c r="I66" s="25"/>
      <c r="J66" s="11"/>
      <c r="K66" s="11"/>
      <c r="L66" s="4"/>
    </row>
    <row r="67" spans="1:12" x14ac:dyDescent="0.35">
      <c r="A67" s="11"/>
      <c r="B67" s="11"/>
      <c r="C67" s="11"/>
      <c r="D67" s="23"/>
      <c r="E67" s="25"/>
      <c r="F67" s="28"/>
      <c r="G67" s="28"/>
      <c r="H67" s="29"/>
      <c r="I67" s="25"/>
      <c r="J67" s="25"/>
      <c r="K67" s="25"/>
      <c r="L67" s="11"/>
    </row>
    <row r="68" spans="1:12" x14ac:dyDescent="0.35">
      <c r="A68" s="11"/>
      <c r="B68" s="11"/>
      <c r="C68" s="11"/>
      <c r="D68" s="23"/>
      <c r="E68" s="25"/>
      <c r="F68" s="28"/>
      <c r="G68" s="28"/>
      <c r="H68" s="29"/>
      <c r="I68" s="25"/>
      <c r="J68" s="25"/>
      <c r="K68" s="25"/>
      <c r="L68" s="11"/>
    </row>
    <row r="69" spans="1:12" x14ac:dyDescent="0.35">
      <c r="A69" s="11"/>
      <c r="B69" s="11"/>
      <c r="C69" s="11"/>
      <c r="D69" s="23"/>
      <c r="E69" s="25"/>
      <c r="F69" s="28"/>
      <c r="G69" s="28"/>
      <c r="H69" s="29"/>
      <c r="I69" s="25"/>
      <c r="J69" s="25"/>
      <c r="K69" s="25"/>
      <c r="L69" s="11"/>
    </row>
    <row r="70" spans="1:12" x14ac:dyDescent="0.35">
      <c r="A70" s="11"/>
      <c r="B70" s="11"/>
      <c r="C70" s="11"/>
      <c r="D70" s="19"/>
      <c r="E70" s="25"/>
      <c r="F70" s="28"/>
      <c r="G70" s="28"/>
      <c r="H70" s="29"/>
      <c r="I70" s="25"/>
      <c r="J70" s="11"/>
      <c r="K70" s="11"/>
      <c r="L70" s="11"/>
    </row>
    <row r="71" spans="1:12" x14ac:dyDescent="0.35">
      <c r="A71" s="11"/>
      <c r="B71" s="11"/>
      <c r="C71" s="11"/>
      <c r="D71" s="19"/>
      <c r="E71" s="25"/>
      <c r="F71" s="28"/>
      <c r="G71" s="28"/>
      <c r="H71" s="27"/>
      <c r="I71" s="25"/>
      <c r="J71" s="11"/>
      <c r="K71" s="11"/>
      <c r="L71" s="11"/>
    </row>
    <row r="72" spans="1:12" x14ac:dyDescent="0.35">
      <c r="A72" s="11"/>
      <c r="B72" s="11"/>
      <c r="C72" s="11"/>
      <c r="D72" s="19"/>
      <c r="E72" s="25"/>
      <c r="F72" s="28"/>
      <c r="G72" s="28"/>
      <c r="H72" s="27"/>
      <c r="I72" s="25"/>
      <c r="J72" s="11"/>
      <c r="K72" s="11"/>
      <c r="L72" s="11"/>
    </row>
    <row r="73" spans="1:12" x14ac:dyDescent="0.35">
      <c r="A73" s="11"/>
      <c r="B73" s="11"/>
      <c r="C73" s="11"/>
      <c r="D73" s="19"/>
      <c r="E73" s="25"/>
      <c r="F73" s="28"/>
      <c r="G73" s="28"/>
      <c r="H73" s="27"/>
      <c r="I73" s="25"/>
      <c r="J73" s="11"/>
      <c r="K73" s="11"/>
      <c r="L73" s="11"/>
    </row>
    <row r="74" spans="1:12" x14ac:dyDescent="0.35">
      <c r="A74" s="11"/>
      <c r="B74" s="11"/>
      <c r="C74" s="11"/>
      <c r="D74" s="19"/>
      <c r="E74" s="25"/>
      <c r="F74" s="28"/>
      <c r="G74" s="28"/>
      <c r="H74" s="27"/>
      <c r="I74" s="25"/>
      <c r="J74" s="11"/>
      <c r="K74" s="11"/>
      <c r="L74" s="11"/>
    </row>
    <row r="75" spans="1:12" x14ac:dyDescent="0.35">
      <c r="A75" s="11"/>
      <c r="B75" s="11"/>
      <c r="C75" s="11"/>
      <c r="D75" s="19"/>
      <c r="E75" s="25"/>
      <c r="F75" s="28"/>
      <c r="G75" s="28"/>
      <c r="H75" s="27"/>
      <c r="I75" s="25"/>
      <c r="J75" s="11"/>
      <c r="K75" s="11"/>
      <c r="L75" s="11"/>
    </row>
    <row r="76" spans="1:12" x14ac:dyDescent="0.35">
      <c r="A76" s="11"/>
      <c r="B76" s="11"/>
      <c r="C76" s="11"/>
      <c r="D76" s="19"/>
      <c r="E76" s="25"/>
      <c r="F76" s="28"/>
      <c r="G76" s="28"/>
      <c r="H76" s="27"/>
      <c r="I76" s="25"/>
      <c r="J76" s="11"/>
      <c r="K76" s="11"/>
      <c r="L76" s="11"/>
    </row>
    <row r="77" spans="1:12" x14ac:dyDescent="0.3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x14ac:dyDescent="0.35">
      <c r="A78" s="11"/>
      <c r="B78" s="11"/>
      <c r="C78" s="11"/>
      <c r="D78" s="11"/>
      <c r="E78" s="11"/>
      <c r="F78" s="11"/>
      <c r="G78" s="11"/>
      <c r="H78" s="30"/>
      <c r="I78" s="11"/>
      <c r="J78" s="11"/>
      <c r="K78" s="11"/>
      <c r="L78" s="11"/>
    </row>
    <row r="79" spans="1:12" x14ac:dyDescent="0.3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x14ac:dyDescent="0.3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x14ac:dyDescent="0.3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x14ac:dyDescent="0.3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x14ac:dyDescent="0.35">
      <c r="A83" s="75"/>
      <c r="B83" s="75"/>
      <c r="C83" s="75"/>
      <c r="D83" s="11"/>
      <c r="E83" s="11"/>
      <c r="F83" s="11"/>
      <c r="G83" s="11"/>
      <c r="H83" s="75"/>
      <c r="I83" s="75"/>
      <c r="J83" s="11"/>
      <c r="K83" s="11"/>
      <c r="L83" s="11"/>
    </row>
    <row r="84" spans="1:12" x14ac:dyDescent="0.35">
      <c r="A84" s="75"/>
      <c r="B84" s="75"/>
      <c r="C84" s="75"/>
      <c r="D84" s="11"/>
      <c r="E84" s="11"/>
      <c r="F84" s="11"/>
      <c r="G84" s="11"/>
      <c r="H84" s="75"/>
      <c r="I84" s="75"/>
      <c r="J84" s="11"/>
      <c r="K84" s="11"/>
      <c r="L84" s="11"/>
    </row>
    <row r="85" spans="1:12" x14ac:dyDescent="0.3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x14ac:dyDescent="0.3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x14ac:dyDescent="0.3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x14ac:dyDescent="0.3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x14ac:dyDescent="0.3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x14ac:dyDescent="0.35">
      <c r="A90" s="11"/>
      <c r="B90" s="23"/>
      <c r="C90" s="11"/>
      <c r="D90" s="23"/>
      <c r="E90" s="11"/>
      <c r="F90" s="11"/>
      <c r="G90" s="11"/>
      <c r="H90" s="11"/>
      <c r="I90" s="11"/>
      <c r="J90" s="11"/>
      <c r="K90" s="11"/>
      <c r="L90" s="11"/>
    </row>
    <row r="91" spans="1:12" x14ac:dyDescent="0.3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x14ac:dyDescent="0.3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x14ac:dyDescent="0.35">
      <c r="A93" s="75"/>
      <c r="B93" s="75"/>
      <c r="C93" s="75"/>
      <c r="D93" s="11"/>
      <c r="E93" s="11"/>
      <c r="F93" s="23"/>
      <c r="G93" s="23"/>
      <c r="H93" s="75"/>
      <c r="I93" s="75"/>
      <c r="J93" s="23"/>
      <c r="K93" s="11"/>
      <c r="L93" s="11"/>
    </row>
    <row r="94" spans="1:12" x14ac:dyDescent="0.35">
      <c r="A94" s="75"/>
      <c r="B94" s="75"/>
      <c r="C94" s="75"/>
      <c r="D94" s="23"/>
      <c r="E94" s="23"/>
      <c r="F94" s="23"/>
      <c r="G94" s="23"/>
      <c r="H94" s="23"/>
      <c r="I94" s="23"/>
      <c r="J94" s="23"/>
      <c r="K94" s="11"/>
      <c r="L94" s="11"/>
    </row>
    <row r="95" spans="1:12" x14ac:dyDescent="0.35">
      <c r="A95" s="75"/>
      <c r="B95" s="75"/>
      <c r="C95" s="75"/>
      <c r="D95" s="11"/>
      <c r="E95" s="11"/>
      <c r="F95" s="11"/>
      <c r="G95" s="23"/>
      <c r="H95" s="23"/>
      <c r="I95" s="23"/>
      <c r="J95" s="23"/>
      <c r="K95" s="23"/>
      <c r="L95" s="11"/>
    </row>
    <row r="96" spans="1:12" x14ac:dyDescent="0.35">
      <c r="A96" s="8"/>
      <c r="B96" s="8"/>
      <c r="C96" s="11"/>
      <c r="D96" s="11"/>
      <c r="E96" s="25"/>
      <c r="F96" s="26"/>
      <c r="G96" s="26"/>
      <c r="H96" s="27"/>
      <c r="I96" s="25"/>
      <c r="J96" s="25"/>
      <c r="K96" s="25"/>
      <c r="L96" s="11"/>
    </row>
    <row r="97" spans="1:12" x14ac:dyDescent="0.35">
      <c r="A97" s="11"/>
      <c r="B97" s="11"/>
      <c r="C97" s="11"/>
      <c r="D97" s="11"/>
      <c r="E97" s="25"/>
      <c r="F97" s="28"/>
      <c r="G97" s="28"/>
      <c r="H97" s="29"/>
      <c r="I97" s="25"/>
      <c r="J97" s="25"/>
      <c r="K97" s="25"/>
      <c r="L97" s="11"/>
    </row>
    <row r="98" spans="1:12" x14ac:dyDescent="0.35">
      <c r="A98" s="11"/>
      <c r="B98" s="11"/>
      <c r="C98" s="11"/>
      <c r="D98" s="11"/>
      <c r="E98" s="25"/>
      <c r="F98" s="28"/>
      <c r="G98" s="28"/>
      <c r="H98" s="29"/>
      <c r="I98" s="25"/>
      <c r="J98" s="25"/>
      <c r="K98" s="25"/>
      <c r="L98" s="11"/>
    </row>
    <row r="99" spans="1:12" x14ac:dyDescent="0.35">
      <c r="A99" s="11"/>
      <c r="B99" s="11"/>
      <c r="C99" s="11"/>
      <c r="D99" s="23"/>
      <c r="E99" s="25"/>
      <c r="F99" s="28"/>
      <c r="G99" s="28"/>
      <c r="H99" s="29"/>
      <c r="I99" s="25"/>
      <c r="J99" s="25"/>
      <c r="K99" s="25"/>
      <c r="L99" s="11"/>
    </row>
    <row r="100" spans="1:12" x14ac:dyDescent="0.35">
      <c r="A100" s="11"/>
      <c r="B100" s="11"/>
      <c r="C100" s="11"/>
      <c r="D100" s="31"/>
      <c r="E100" s="25"/>
      <c r="F100" s="28"/>
      <c r="G100" s="28"/>
      <c r="H100" s="29"/>
      <c r="I100" s="25"/>
      <c r="J100" s="25"/>
      <c r="K100" s="25"/>
      <c r="L100" s="11"/>
    </row>
    <row r="101" spans="1:12" x14ac:dyDescent="0.35">
      <c r="A101" s="11"/>
      <c r="B101" s="11"/>
      <c r="C101" s="11"/>
      <c r="D101" s="23"/>
      <c r="E101" s="25"/>
      <c r="F101" s="28"/>
      <c r="G101" s="28"/>
      <c r="H101" s="29"/>
      <c r="I101" s="25"/>
      <c r="J101" s="25"/>
      <c r="K101" s="25"/>
      <c r="L101" s="11"/>
    </row>
    <row r="102" spans="1:12" x14ac:dyDescent="0.35">
      <c r="A102" s="11"/>
      <c r="B102" s="11"/>
      <c r="C102" s="11"/>
      <c r="D102" s="23"/>
      <c r="E102" s="25"/>
      <c r="F102" s="28"/>
      <c r="G102" s="28"/>
      <c r="H102" s="29"/>
      <c r="I102" s="25"/>
      <c r="J102" s="25"/>
      <c r="K102" s="25"/>
      <c r="L102" s="11"/>
    </row>
    <row r="103" spans="1:12" x14ac:dyDescent="0.35">
      <c r="A103" s="11"/>
      <c r="B103" s="11"/>
      <c r="C103" s="11"/>
      <c r="D103" s="23"/>
      <c r="E103" s="25"/>
      <c r="F103" s="28"/>
      <c r="G103" s="28"/>
      <c r="H103" s="29"/>
      <c r="I103" s="25"/>
      <c r="J103" s="25"/>
      <c r="K103" s="25"/>
      <c r="L103" s="11"/>
    </row>
    <row r="104" spans="1:12" x14ac:dyDescent="0.35">
      <c r="A104" s="11"/>
      <c r="B104" s="11"/>
      <c r="C104" s="11"/>
      <c r="D104" s="19"/>
      <c r="E104" s="25"/>
      <c r="F104" s="28"/>
      <c r="G104" s="28"/>
      <c r="H104" s="29"/>
      <c r="I104" s="25"/>
      <c r="J104" s="11"/>
      <c r="K104" s="11"/>
      <c r="L104" s="11"/>
    </row>
    <row r="105" spans="1:12" x14ac:dyDescent="0.35">
      <c r="A105" s="11"/>
      <c r="B105" s="11"/>
      <c r="C105" s="11"/>
      <c r="D105" s="19"/>
      <c r="E105" s="25"/>
      <c r="F105" s="28"/>
      <c r="G105" s="28"/>
      <c r="H105" s="27"/>
      <c r="I105" s="25"/>
      <c r="J105" s="11"/>
      <c r="K105" s="11"/>
      <c r="L105" s="11"/>
    </row>
    <row r="106" spans="1:12" x14ac:dyDescent="0.35">
      <c r="A106" s="11"/>
      <c r="B106" s="11"/>
      <c r="C106" s="11"/>
      <c r="D106" s="19"/>
      <c r="E106" s="25"/>
      <c r="F106" s="28"/>
      <c r="G106" s="28"/>
      <c r="H106" s="27"/>
      <c r="I106" s="25"/>
      <c r="J106" s="11"/>
      <c r="K106" s="11"/>
      <c r="L106" s="11"/>
    </row>
    <row r="107" spans="1:12" x14ac:dyDescent="0.35">
      <c r="A107" s="11"/>
      <c r="B107" s="11"/>
      <c r="C107" s="11"/>
      <c r="D107" s="19"/>
      <c r="E107" s="25"/>
      <c r="F107" s="28"/>
      <c r="G107" s="28"/>
      <c r="H107" s="27"/>
      <c r="I107" s="25"/>
      <c r="J107" s="11"/>
      <c r="K107" s="11"/>
      <c r="L107" s="11"/>
    </row>
    <row r="108" spans="1:12" x14ac:dyDescent="0.35">
      <c r="A108" s="11"/>
      <c r="B108" s="11"/>
      <c r="C108" s="11"/>
      <c r="D108" s="19"/>
      <c r="E108" s="25"/>
      <c r="F108" s="28"/>
      <c r="G108" s="28"/>
      <c r="H108" s="27"/>
      <c r="I108" s="25"/>
      <c r="J108" s="11"/>
      <c r="K108" s="11"/>
      <c r="L108" s="11"/>
    </row>
    <row r="109" spans="1:12" x14ac:dyDescent="0.35">
      <c r="A109" s="11"/>
      <c r="B109" s="11"/>
      <c r="C109" s="11"/>
      <c r="D109" s="19"/>
      <c r="E109" s="25"/>
      <c r="F109" s="28"/>
      <c r="G109" s="28"/>
      <c r="H109" s="27"/>
      <c r="I109" s="25"/>
      <c r="J109" s="11"/>
      <c r="K109" s="11"/>
      <c r="L109" s="11"/>
    </row>
    <row r="110" spans="1:12" x14ac:dyDescent="0.35">
      <c r="A110" s="11"/>
      <c r="B110" s="11"/>
      <c r="C110" s="11"/>
      <c r="D110" s="19"/>
      <c r="E110" s="25"/>
      <c r="F110" s="28"/>
      <c r="G110" s="28"/>
      <c r="H110" s="27"/>
      <c r="I110" s="25"/>
      <c r="J110" s="11"/>
      <c r="K110" s="11"/>
      <c r="L110" s="11"/>
    </row>
    <row r="111" spans="1:12" x14ac:dyDescent="0.35">
      <c r="A111" s="11"/>
      <c r="B111" s="11"/>
      <c r="C111" s="11"/>
      <c r="D111" s="19"/>
      <c r="E111" s="25"/>
      <c r="F111" s="28"/>
      <c r="G111" s="28"/>
      <c r="H111" s="27"/>
      <c r="I111" s="25"/>
      <c r="J111" s="11"/>
      <c r="K111" s="11"/>
      <c r="L111" s="11"/>
    </row>
    <row r="112" spans="1:12" x14ac:dyDescent="0.3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x14ac:dyDescent="0.35">
      <c r="A113" s="11"/>
      <c r="B113" s="11"/>
      <c r="C113" s="11"/>
      <c r="D113" s="11"/>
      <c r="E113" s="11"/>
      <c r="F113" s="11"/>
      <c r="G113" s="11"/>
      <c r="H113" s="30"/>
      <c r="I113" s="11"/>
      <c r="J113" s="11"/>
      <c r="K113" s="11"/>
      <c r="L113" s="11"/>
    </row>
    <row r="114" spans="1:12" x14ac:dyDescent="0.3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x14ac:dyDescent="0.3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x14ac:dyDescent="0.3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x14ac:dyDescent="0.3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x14ac:dyDescent="0.35">
      <c r="A118" s="75"/>
      <c r="B118" s="75"/>
      <c r="C118" s="75"/>
      <c r="D118" s="11"/>
      <c r="E118" s="11"/>
      <c r="F118" s="11"/>
      <c r="G118" s="11"/>
      <c r="H118" s="75"/>
      <c r="I118" s="75"/>
      <c r="J118" s="11"/>
      <c r="K118" s="11"/>
      <c r="L118" s="11"/>
    </row>
    <row r="119" spans="1:12" x14ac:dyDescent="0.35">
      <c r="A119" s="75"/>
      <c r="B119" s="75"/>
      <c r="C119" s="75"/>
      <c r="D119" s="11"/>
      <c r="E119" s="11"/>
      <c r="F119" s="11"/>
      <c r="G119" s="11"/>
      <c r="H119" s="75"/>
      <c r="I119" s="75"/>
      <c r="J119" s="11"/>
      <c r="K119" s="11"/>
      <c r="L119" s="11"/>
    </row>
    <row r="120" spans="1:12" x14ac:dyDescent="0.3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x14ac:dyDescent="0.3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x14ac:dyDescent="0.3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x14ac:dyDescent="0.3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x14ac:dyDescent="0.3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x14ac:dyDescent="0.3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x14ac:dyDescent="0.3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x14ac:dyDescent="0.3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x14ac:dyDescent="0.3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1"/>
    </row>
    <row r="130" spans="1:12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1"/>
    </row>
    <row r="131" spans="1:12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1"/>
    </row>
    <row r="132" spans="1:12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1"/>
    </row>
    <row r="133" spans="1:12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1"/>
    </row>
    <row r="134" spans="1:12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1"/>
    </row>
    <row r="135" spans="1:12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1"/>
    </row>
    <row r="136" spans="1:12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1"/>
    </row>
    <row r="137" spans="1:12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1"/>
    </row>
    <row r="138" spans="1:12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1"/>
    </row>
    <row r="139" spans="1:12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1"/>
    </row>
    <row r="140" spans="1:12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1"/>
    </row>
    <row r="141" spans="1:12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1"/>
    </row>
    <row r="142" spans="1:12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1"/>
    </row>
    <row r="143" spans="1:12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1"/>
    </row>
    <row r="144" spans="1:12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1"/>
    </row>
    <row r="145" spans="1:12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1"/>
    </row>
    <row r="146" spans="1:12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1"/>
    </row>
    <row r="147" spans="1:12" x14ac:dyDescent="0.3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x14ac:dyDescent="0.3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x14ac:dyDescent="0.3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x14ac:dyDescent="0.3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x14ac:dyDescent="0.3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x14ac:dyDescent="0.3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x14ac:dyDescent="0.3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</sheetData>
  <sheetProtection algorithmName="SHA-512" hashValue="BDa8bIT7bk4vCnN+KtuTXd9GAgDtzrzPCiDTrH8WZjNTQWhiiQgYUJmT6coXgooUZV+hhJn0o+6UmMquj6PyHA==" saltValue="SpHFv1oH4PV9VKvPuF6x7g==" spinCount="100000" sheet="1" objects="1" scenarios="1" selectLockedCells="1" selectUnlockedCells="1"/>
  <mergeCells count="28">
    <mergeCell ref="H6:I6"/>
    <mergeCell ref="D57:F57"/>
    <mergeCell ref="A62:C62"/>
    <mergeCell ref="D56:F56"/>
    <mergeCell ref="I56:J56"/>
    <mergeCell ref="I57:J57"/>
    <mergeCell ref="H40:I40"/>
    <mergeCell ref="A6:C7"/>
    <mergeCell ref="D6:D7"/>
    <mergeCell ref="E6:E7"/>
    <mergeCell ref="F6:F7"/>
    <mergeCell ref="G6:G7"/>
    <mergeCell ref="A40:C41"/>
    <mergeCell ref="D40:D41"/>
    <mergeCell ref="E40:E41"/>
    <mergeCell ref="F40:F41"/>
    <mergeCell ref="G40:G41"/>
    <mergeCell ref="A50:C50"/>
    <mergeCell ref="A118:C118"/>
    <mergeCell ref="H118:I118"/>
    <mergeCell ref="A119:C119"/>
    <mergeCell ref="H119:I119"/>
    <mergeCell ref="A83:C83"/>
    <mergeCell ref="H83:I83"/>
    <mergeCell ref="A84:C84"/>
    <mergeCell ref="H84:I84"/>
    <mergeCell ref="A93:C95"/>
    <mergeCell ref="H93:I93"/>
  </mergeCells>
  <pageMargins left="0.7" right="0.7" top="0.75" bottom="0.75" header="0.3" footer="0.3"/>
  <pageSetup paperSize="10000" scale="96" orientation="landscape" verticalDpi="30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4th qtr. 2018</vt:lpstr>
      <vt:lpstr>'4th qtr. 2018'!Print_Area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2019-02-27T06:03:25Z</cp:lastPrinted>
  <dcterms:created xsi:type="dcterms:W3CDTF">2013-04-22T19:23:18Z</dcterms:created>
  <dcterms:modified xsi:type="dcterms:W3CDTF">2019-02-27T06:04:35Z</dcterms:modified>
</cp:coreProperties>
</file>