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DPP\"/>
    </mc:Choice>
  </mc:AlternateContent>
  <bookViews>
    <workbookView xWindow="0" yWindow="0" windowWidth="19200" windowHeight="8170"/>
  </bookViews>
  <sheets>
    <sheet name="FORM11" sheetId="1" r:id="rId1"/>
  </sheets>
  <definedNames>
    <definedName name="_xlnm.Print_Area" localSheetId="0">FORM11!$A$1:$I$54</definedName>
  </definedNames>
  <calcPr calcId="152511"/>
</workbook>
</file>

<file path=xl/calcChain.xml><?xml version="1.0" encoding="utf-8"?>
<calcChain xmlns="http://schemas.openxmlformats.org/spreadsheetml/2006/main">
  <c r="H26" i="1" l="1"/>
  <c r="H39" i="1" l="1"/>
  <c r="H40" i="1" s="1"/>
</calcChain>
</file>

<file path=xl/sharedStrings.xml><?xml version="1.0" encoding="utf-8"?>
<sst xmlns="http://schemas.openxmlformats.org/spreadsheetml/2006/main" count="42" uniqueCount="34">
  <si>
    <t xml:space="preserve">FDP Form 11 - SEF Utilization </t>
  </si>
  <si>
    <t>(SEF Budget Accountability Form No. 1)</t>
  </si>
  <si>
    <t xml:space="preserve"> SEF UTILIZATION</t>
  </si>
  <si>
    <r>
      <t xml:space="preserve">Province/City or Municipality:  </t>
    </r>
    <r>
      <rPr>
        <u/>
        <sz val="10"/>
        <rFont val="Arial"/>
        <family val="2"/>
      </rPr>
      <t>Bingawan, Iloilo</t>
    </r>
  </si>
  <si>
    <t>Receipt from SEF</t>
  </si>
  <si>
    <t>P</t>
  </si>
  <si>
    <t>Less :</t>
  </si>
  <si>
    <t xml:space="preserve">DISBURSEMENT ( broken down by expense </t>
  </si>
  <si>
    <t>class and by object of expenditure )</t>
  </si>
  <si>
    <t>Personal Services</t>
  </si>
  <si>
    <t>_________________________</t>
  </si>
  <si>
    <t>Maintenance and Other Operating Expenses</t>
  </si>
  <si>
    <t>Depreciation Expenses</t>
  </si>
  <si>
    <t>Capital Outlay</t>
  </si>
  <si>
    <t xml:space="preserve">Financial Expenses </t>
  </si>
  <si>
    <t>Sub - Total</t>
  </si>
  <si>
    <t>Balance</t>
  </si>
  <si>
    <t>We hereby certify that we have reviewed the</t>
  </si>
  <si>
    <t xml:space="preserve">contents and hereby attest to the veracity and </t>
  </si>
  <si>
    <t>correctness of the data or information contained</t>
  </si>
  <si>
    <t>in this document.</t>
  </si>
  <si>
    <t xml:space="preserve">       LEIZEL M. NERI</t>
  </si>
  <si>
    <t xml:space="preserve">    Municipal  Accountant</t>
  </si>
  <si>
    <t xml:space="preserve">             MARK  P.  PALABRICA</t>
  </si>
  <si>
    <t>Local Chief Executive,  Chairman,LSB</t>
  </si>
  <si>
    <t>Other Maintenance and Operating Expenses</t>
  </si>
  <si>
    <t>Depreciation-Building and Other Structures</t>
  </si>
  <si>
    <t>Depreciation-Machinery and Equipment</t>
  </si>
  <si>
    <t>Depreciation-Other Property, Plant and Equipment</t>
  </si>
  <si>
    <t>4th Quarter,  CY 2018</t>
  </si>
  <si>
    <t>Travelling Expenses-Local</t>
  </si>
  <si>
    <t>Office Supplies Expenses</t>
  </si>
  <si>
    <t>Food Supplies Expenses</t>
  </si>
  <si>
    <t>Repairs and Maintenance of 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</si>
</sst>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0"/>
      <color rgb="FF000000"/>
      <name val="Calibri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/>
    <xf numFmtId="0" fontId="0" fillId="0" borderId="0" xfId="0" applyBorder="1"/>
    <xf numFmtId="0" fontId="0" fillId="0" borderId="1" xfId="0" applyBorder="1"/>
    <xf numFmtId="0" fontId="0" fillId="0" borderId="2" xfId="0" applyBorder="1"/>
    <xf numFmtId="43" fontId="0" fillId="0" borderId="1" xfId="0" applyNumberFormat="1" applyBorder="1"/>
    <xf numFmtId="43" fontId="2" fillId="0" borderId="0" xfId="7" applyFont="1" applyAlignment="1">
      <alignment horizontal="right"/>
    </xf>
    <xf numFmtId="43" fontId="7" fillId="0" borderId="0" xfId="19" applyFont="1" applyAlignment="1">
      <alignment horizontal="center" vertical="top" wrapText="1"/>
    </xf>
    <xf numFmtId="0" fontId="0" fillId="0" borderId="0" xfId="0" applyFont="1" applyBorder="1" applyAlignment="1"/>
    <xf numFmtId="0" fontId="0" fillId="0" borderId="0" xfId="0" applyFont="1" applyBorder="1"/>
    <xf numFmtId="43" fontId="8" fillId="0" borderId="0" xfId="3" applyFont="1" applyAlignment="1">
      <alignment horizontal="right"/>
    </xf>
    <xf numFmtId="43" fontId="8" fillId="0" borderId="0" xfId="3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43" fontId="9" fillId="0" borderId="0" xfId="20" applyFont="1" applyBorder="1" applyAlignment="1">
      <alignment horizontal="right"/>
    </xf>
    <xf numFmtId="43" fontId="8" fillId="0" borderId="0" xfId="3" applyFont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</cellXfs>
  <cellStyles count="21">
    <cellStyle name="Comma" xfId="20" builtinId="3"/>
    <cellStyle name="Comma 2" xfId="3"/>
    <cellStyle name="Comma 3" xfId="4"/>
    <cellStyle name="Comma 3 2" xfId="5"/>
    <cellStyle name="Comma 3 3" xfId="19"/>
    <cellStyle name="Comma 4" xfId="6"/>
    <cellStyle name="Comma 4 2" xfId="1"/>
    <cellStyle name="Comma 4 2 2" xfId="7"/>
    <cellStyle name="Comma 4 2 3" xfId="8"/>
    <cellStyle name="Comma 5" xfId="9"/>
    <cellStyle name="Comma 5 2" xfId="10"/>
    <cellStyle name="Comma 6" xfId="2"/>
    <cellStyle name="Comma 7" xfId="11"/>
    <cellStyle name="Comma 8" xfId="12"/>
    <cellStyle name="Excel Built-in Normal" xfId="13"/>
    <cellStyle name="Normal" xfId="0" builtinId="0"/>
    <cellStyle name="Normal 2" xfId="14"/>
    <cellStyle name="Normal 3" xfId="15"/>
    <cellStyle name="Normal 4" xfId="16"/>
    <cellStyle name="Normal 5" xfId="17"/>
    <cellStyle name="Normal 6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86784</xdr:colOff>
      <xdr:row>45</xdr:row>
      <xdr:rowOff>114300</xdr:rowOff>
    </xdr:from>
    <xdr:to>
      <xdr:col>7</xdr:col>
      <xdr:colOff>1166284</xdr:colOff>
      <xdr:row>50</xdr:row>
      <xdr:rowOff>53302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3784" y="7340600"/>
          <a:ext cx="1079500" cy="73275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</xdr:row>
      <xdr:rowOff>2010</xdr:rowOff>
    </xdr:from>
    <xdr:to>
      <xdr:col>8</xdr:col>
      <xdr:colOff>105180</xdr:colOff>
      <xdr:row>55</xdr:row>
      <xdr:rowOff>17374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7000" y="7863310"/>
          <a:ext cx="1324380" cy="9678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view="pageBreakPreview" topLeftCell="A9" zoomScale="60" zoomScaleNormal="100" workbookViewId="0">
      <selection activeCell="N39" sqref="N39"/>
    </sheetView>
  </sheetViews>
  <sheetFormatPr defaultRowHeight="12.5" x14ac:dyDescent="0.25"/>
  <cols>
    <col min="2" max="2" width="6.6328125" customWidth="1"/>
    <col min="6" max="6" width="11.90625" customWidth="1"/>
    <col min="7" max="7" width="2.90625" customWidth="1"/>
    <col min="8" max="8" width="17.453125" customWidth="1"/>
    <col min="11" max="11" width="13.08984375" bestFit="1" customWidth="1"/>
  </cols>
  <sheetData>
    <row r="1" spans="1:11" x14ac:dyDescent="0.25">
      <c r="B1" s="1" t="s">
        <v>0</v>
      </c>
    </row>
    <row r="2" spans="1:11" x14ac:dyDescent="0.25">
      <c r="B2" s="1" t="s">
        <v>1</v>
      </c>
    </row>
    <row r="4" spans="1:11" ht="13" x14ac:dyDescent="0.3">
      <c r="A4" s="16" t="s">
        <v>2</v>
      </c>
      <c r="B4" s="16"/>
      <c r="C4" s="16"/>
      <c r="D4" s="16"/>
      <c r="E4" s="16"/>
      <c r="F4" s="16"/>
      <c r="G4" s="16"/>
      <c r="H4" s="16"/>
      <c r="I4" s="16"/>
    </row>
    <row r="5" spans="1:11" x14ac:dyDescent="0.25">
      <c r="A5" s="17" t="s">
        <v>29</v>
      </c>
      <c r="B5" s="17"/>
      <c r="C5" s="17"/>
      <c r="D5" s="17"/>
      <c r="E5" s="17"/>
      <c r="F5" s="17"/>
      <c r="G5" s="17"/>
      <c r="H5" s="17"/>
      <c r="I5" s="17"/>
    </row>
    <row r="7" spans="1:11" x14ac:dyDescent="0.25">
      <c r="B7" s="1" t="s">
        <v>3</v>
      </c>
    </row>
    <row r="9" spans="1:11" ht="13" x14ac:dyDescent="0.3">
      <c r="B9" s="1" t="s">
        <v>4</v>
      </c>
      <c r="G9" s="1" t="s">
        <v>5</v>
      </c>
      <c r="H9" s="6">
        <v>1202927.57</v>
      </c>
      <c r="J9" s="11"/>
      <c r="K9" s="15"/>
    </row>
    <row r="11" spans="1:11" x14ac:dyDescent="0.25">
      <c r="B11" s="1" t="s">
        <v>6</v>
      </c>
      <c r="C11" s="1" t="s">
        <v>7</v>
      </c>
    </row>
    <row r="12" spans="1:11" x14ac:dyDescent="0.25">
      <c r="C12" s="1" t="s">
        <v>8</v>
      </c>
    </row>
    <row r="14" spans="1:11" x14ac:dyDescent="0.25">
      <c r="C14" s="1" t="s">
        <v>9</v>
      </c>
      <c r="H14" s="2"/>
    </row>
    <row r="15" spans="1:11" x14ac:dyDescent="0.25">
      <c r="C15" s="1" t="s">
        <v>10</v>
      </c>
      <c r="H15" s="3"/>
    </row>
    <row r="16" spans="1:11" x14ac:dyDescent="0.25">
      <c r="C16" s="1" t="s">
        <v>10</v>
      </c>
      <c r="H16" s="4"/>
    </row>
    <row r="18" spans="3:8" x14ac:dyDescent="0.25">
      <c r="C18" s="1" t="s">
        <v>11</v>
      </c>
    </row>
    <row r="19" spans="3:8" ht="13" x14ac:dyDescent="0.3">
      <c r="C19" s="20" t="s">
        <v>25</v>
      </c>
      <c r="D19" s="20"/>
      <c r="E19" s="20"/>
      <c r="F19" s="20"/>
      <c r="H19" s="11">
        <v>326150.71999999997</v>
      </c>
    </row>
    <row r="20" spans="3:8" ht="13" x14ac:dyDescent="0.3">
      <c r="C20" s="21" t="s">
        <v>30</v>
      </c>
      <c r="D20" s="21"/>
      <c r="E20" s="21"/>
      <c r="F20" s="12"/>
      <c r="H20" s="11">
        <v>3000</v>
      </c>
    </row>
    <row r="21" spans="3:8" ht="13" x14ac:dyDescent="0.3">
      <c r="C21" s="22" t="s">
        <v>31</v>
      </c>
      <c r="D21" s="22"/>
      <c r="E21" s="22"/>
      <c r="F21" s="12"/>
      <c r="H21" s="11">
        <v>10000</v>
      </c>
    </row>
    <row r="22" spans="3:8" ht="13" x14ac:dyDescent="0.3">
      <c r="C22" s="22" t="s">
        <v>32</v>
      </c>
      <c r="D22" s="22"/>
      <c r="E22" s="22"/>
      <c r="F22" s="22"/>
      <c r="H22" s="13">
        <v>212700</v>
      </c>
    </row>
    <row r="23" spans="3:8" ht="13" x14ac:dyDescent="0.3">
      <c r="C23" s="8" t="s">
        <v>33</v>
      </c>
      <c r="D23" s="8"/>
      <c r="E23" s="8"/>
      <c r="F23" s="12"/>
      <c r="H23" s="14">
        <v>143000</v>
      </c>
    </row>
    <row r="24" spans="3:8" ht="14" x14ac:dyDescent="0.25">
      <c r="C24" s="9" t="s">
        <v>12</v>
      </c>
      <c r="D24" s="2"/>
      <c r="E24" s="2"/>
      <c r="H24" s="7"/>
    </row>
    <row r="25" spans="3:8" ht="13" x14ac:dyDescent="0.3">
      <c r="C25" s="23" t="s">
        <v>26</v>
      </c>
      <c r="D25" s="23"/>
      <c r="E25" s="23"/>
      <c r="F25" s="23"/>
      <c r="H25" s="10">
        <v>6120</v>
      </c>
    </row>
    <row r="26" spans="3:8" ht="13" x14ac:dyDescent="0.3">
      <c r="C26" s="23" t="s">
        <v>27</v>
      </c>
      <c r="D26" s="23"/>
      <c r="E26" s="23"/>
      <c r="F26" s="23"/>
      <c r="H26" s="10">
        <f>1390.2+11883.66</f>
        <v>13273.86</v>
      </c>
    </row>
    <row r="27" spans="3:8" ht="13" x14ac:dyDescent="0.3">
      <c r="C27" s="23" t="s">
        <v>28</v>
      </c>
      <c r="D27" s="23"/>
      <c r="E27" s="23"/>
      <c r="F27" s="23"/>
      <c r="H27" s="10">
        <v>3348</v>
      </c>
    </row>
    <row r="29" spans="3:8" x14ac:dyDescent="0.25">
      <c r="C29" s="1" t="s">
        <v>13</v>
      </c>
    </row>
    <row r="30" spans="3:8" x14ac:dyDescent="0.25">
      <c r="C30" s="1" t="s">
        <v>10</v>
      </c>
      <c r="H30" s="3"/>
    </row>
    <row r="31" spans="3:8" x14ac:dyDescent="0.25">
      <c r="C31" s="1" t="s">
        <v>10</v>
      </c>
      <c r="H31" s="4"/>
    </row>
    <row r="32" spans="3:8" x14ac:dyDescent="0.25">
      <c r="C32" s="1" t="s">
        <v>10</v>
      </c>
      <c r="H32" s="4"/>
    </row>
    <row r="34" spans="1:8" x14ac:dyDescent="0.25">
      <c r="C34" s="1" t="s">
        <v>14</v>
      </c>
    </row>
    <row r="35" spans="1:8" x14ac:dyDescent="0.25">
      <c r="C35" s="1" t="s">
        <v>10</v>
      </c>
    </row>
    <row r="36" spans="1:8" x14ac:dyDescent="0.25">
      <c r="C36" s="1" t="s">
        <v>10</v>
      </c>
      <c r="H36" s="4"/>
    </row>
    <row r="37" spans="1:8" x14ac:dyDescent="0.25">
      <c r="C37" s="1" t="s">
        <v>10</v>
      </c>
      <c r="H37" s="4"/>
    </row>
    <row r="39" spans="1:8" x14ac:dyDescent="0.25">
      <c r="B39" s="1" t="s">
        <v>15</v>
      </c>
      <c r="H39" s="5">
        <f>SUM(H15:H37)</f>
        <v>717592.58</v>
      </c>
    </row>
    <row r="40" spans="1:8" x14ac:dyDescent="0.25">
      <c r="B40" s="1" t="s">
        <v>16</v>
      </c>
      <c r="G40" s="1" t="s">
        <v>5</v>
      </c>
      <c r="H40" s="5">
        <f>SUM(H9-H39)</f>
        <v>485334.99000000011</v>
      </c>
    </row>
    <row r="43" spans="1:8" x14ac:dyDescent="0.25">
      <c r="F43" s="1" t="s">
        <v>17</v>
      </c>
    </row>
    <row r="44" spans="1:8" x14ac:dyDescent="0.25">
      <c r="F44" s="1" t="s">
        <v>18</v>
      </c>
    </row>
    <row r="45" spans="1:8" x14ac:dyDescent="0.25">
      <c r="F45" s="1" t="s">
        <v>19</v>
      </c>
    </row>
    <row r="46" spans="1:8" x14ac:dyDescent="0.25">
      <c r="A46" s="1"/>
      <c r="F46" s="1" t="s">
        <v>20</v>
      </c>
    </row>
    <row r="47" spans="1:8" x14ac:dyDescent="0.25">
      <c r="A47" s="1"/>
      <c r="F47" s="1"/>
    </row>
    <row r="49" spans="2:9" x14ac:dyDescent="0.25">
      <c r="B49" s="1"/>
      <c r="F49" s="18" t="s">
        <v>21</v>
      </c>
      <c r="G49" s="18"/>
      <c r="H49" s="18"/>
      <c r="I49" s="18"/>
    </row>
    <row r="50" spans="2:9" x14ac:dyDescent="0.25">
      <c r="B50" s="1"/>
      <c r="F50" s="19" t="s">
        <v>22</v>
      </c>
      <c r="G50" s="19"/>
      <c r="H50" s="19"/>
      <c r="I50" s="19"/>
    </row>
    <row r="53" spans="2:9" x14ac:dyDescent="0.25">
      <c r="F53" s="20" t="s">
        <v>23</v>
      </c>
      <c r="G53" s="20"/>
      <c r="H53" s="20"/>
      <c r="I53" s="20"/>
    </row>
    <row r="54" spans="2:9" x14ac:dyDescent="0.25">
      <c r="F54" s="21" t="s">
        <v>24</v>
      </c>
      <c r="G54" s="21"/>
      <c r="H54" s="21"/>
      <c r="I54" s="21"/>
    </row>
  </sheetData>
  <sheetProtection algorithmName="SHA-512" hashValue="kCrST6HGp28UYSa7HDDrQv0im0QkYex2BIDdJwP821zGWyr1I73miqXRaZvGqr98RQVPGhHZGTm0vY6r4a3xJQ==" saltValue="bkE3IncFisI9+jumLxAKsA==" spinCount="100000" sheet="1" objects="1" scenarios="1" selectLockedCells="1" selectUnlockedCells="1"/>
  <mergeCells count="13">
    <mergeCell ref="F54:I54"/>
    <mergeCell ref="C19:F19"/>
    <mergeCell ref="C25:F25"/>
    <mergeCell ref="C26:F26"/>
    <mergeCell ref="C27:F27"/>
    <mergeCell ref="A4:I4"/>
    <mergeCell ref="A5:I5"/>
    <mergeCell ref="F49:I49"/>
    <mergeCell ref="F50:I50"/>
    <mergeCell ref="F53:I53"/>
    <mergeCell ref="C20:E20"/>
    <mergeCell ref="C21:E21"/>
    <mergeCell ref="C22:F22"/>
  </mergeCells>
  <pageMargins left="0.7" right="0.7" top="0.75" bottom="0.75" header="0.3" footer="0.3"/>
  <pageSetup scale="96" orientation="portrait" horizontalDpi="300" verticalDpi="300" r:id="rId1"/>
  <rowBreaks count="1" manualBreakCount="1">
    <brk id="5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FORM11</vt:lpstr>
      <vt:lpstr>FORM11!Print_Area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Leizel Neri</dc:creator>
  <cp:lastModifiedBy>User</cp:lastModifiedBy>
  <cp:lastPrinted>2019-02-27T05:38:13Z</cp:lastPrinted>
  <dcterms:created xsi:type="dcterms:W3CDTF">2018-06-29T01:21:50Z</dcterms:created>
  <dcterms:modified xsi:type="dcterms:W3CDTF">2019-02-27T05:40:37Z</dcterms:modified>
</cp:coreProperties>
</file>